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hamed.shaheen\Downloads\"/>
    </mc:Choice>
  </mc:AlternateContent>
  <bookViews>
    <workbookView xWindow="0" yWindow="0" windowWidth="28800" windowHeight="11850" firstSheet="2" activeTab="5"/>
  </bookViews>
  <sheets>
    <sheet name="Income statement " sheetId="2" r:id="rId1"/>
    <sheet name="Balance sheet" sheetId="3" r:id="rId2"/>
    <sheet name="Cash flows" sheetId="4" r:id="rId3"/>
    <sheet name="KPIs Highlight" sheetId="6" r:id="rId4"/>
    <sheet name="Revenue breakdown" sheetId="7" r:id="rId5"/>
    <sheet name="Operational KPIs" sheetId="9" r:id="rId6"/>
    <sheet name="Vodafone KPIs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0" localSheetId="3">#REF!</definedName>
    <definedName name="\0" localSheetId="5">#REF!</definedName>
    <definedName name="\0" localSheetId="6">#REF!</definedName>
    <definedName name="\0">#REF!</definedName>
    <definedName name="\A" localSheetId="3">[1]HS_PANEL!#REF!</definedName>
    <definedName name="\A" localSheetId="5">[1]HS_PANEL!#REF!</definedName>
    <definedName name="\A" localSheetId="6">[1]HS_PANEL!#REF!</definedName>
    <definedName name="\A">[1]HS_PANEL!#REF!</definedName>
    <definedName name="\B" localSheetId="3">[1]HS_PANEL!#REF!</definedName>
    <definedName name="\B" localSheetId="5">[1]HS_PANEL!#REF!</definedName>
    <definedName name="\B" localSheetId="6">[1]HS_PANEL!#REF!</definedName>
    <definedName name="\B">[1]HS_PANEL!#REF!</definedName>
    <definedName name="\c" localSheetId="3">'[2]勤務ｼﾌﾄﾍﾞｰｽ表 下期'!#REF!</definedName>
    <definedName name="\c" localSheetId="5">'[2]勤務ｼﾌﾄﾍﾞｰｽ表 下期'!#REF!</definedName>
    <definedName name="\c" localSheetId="6">'[2]勤務ｼﾌﾄﾍﾞｰｽ表 下期'!#REF!</definedName>
    <definedName name="\c">'[2]勤務ｼﾌﾄﾍﾞｰｽ表 下期'!#REF!</definedName>
    <definedName name="\d">#N/A</definedName>
    <definedName name="\e" localSheetId="3">'[2]勤務ｼﾌﾄﾍﾞｰｽ表 下期'!#REF!</definedName>
    <definedName name="\e" localSheetId="5">'[2]勤務ｼﾌﾄﾍﾞｰｽ表 下期'!#REF!</definedName>
    <definedName name="\e" localSheetId="6">'[2]勤務ｼﾌﾄﾍﾞｰｽ表 下期'!#REF!</definedName>
    <definedName name="\e">'[2]勤務ｼﾌﾄﾍﾞｰｽ表 下期'!#REF!</definedName>
    <definedName name="\g">#N/A</definedName>
    <definedName name="\h">#N/A</definedName>
    <definedName name="\m" localSheetId="3">'[2]#REF'!#REF!</definedName>
    <definedName name="\m" localSheetId="5">'[2]#REF'!#REF!</definedName>
    <definedName name="\m" localSheetId="6">'[2]#REF'!#REF!</definedName>
    <definedName name="\m">'[2]#REF'!#REF!</definedName>
    <definedName name="\q" localSheetId="3">#REF!</definedName>
    <definedName name="\q" localSheetId="5">#REF!</definedName>
    <definedName name="\q" localSheetId="6">#REF!</definedName>
    <definedName name="\q">#REF!</definedName>
    <definedName name="\z" localSheetId="3">'[2]#REF'!#REF!</definedName>
    <definedName name="\z" localSheetId="5">'[2]#REF'!#REF!</definedName>
    <definedName name="\z" localSheetId="6">'[2]#REF'!#REF!</definedName>
    <definedName name="\z">'[2]#REF'!#REF!</definedName>
    <definedName name="_?Z???N?g">"?{?^?“ 22"</definedName>
    <definedName name="___________E101301" localSheetId="3">[3]NEW!#REF!</definedName>
    <definedName name="___________E101301" localSheetId="5">[3]NEW!#REF!</definedName>
    <definedName name="___________E101301" localSheetId="6">[3]NEW!#REF!</definedName>
    <definedName name="___________E101301">[3]NEW!#REF!</definedName>
    <definedName name="__________E101301" localSheetId="3">[3]NEW!#REF!</definedName>
    <definedName name="__________E101301" localSheetId="5">[3]NEW!#REF!</definedName>
    <definedName name="__________E101301" localSheetId="6">[3]NEW!#REF!</definedName>
    <definedName name="__________E101301">[3]NEW!#REF!</definedName>
    <definedName name="_________E101301" localSheetId="3">[3]NEW!#REF!</definedName>
    <definedName name="_________E101301" localSheetId="5">[3]NEW!#REF!</definedName>
    <definedName name="_________E101301" localSheetId="6">[3]NEW!#REF!</definedName>
    <definedName name="_________E101301">[3]NEW!#REF!</definedName>
    <definedName name="________E101301" localSheetId="3">[3]NEW!#REF!</definedName>
    <definedName name="________E101301" localSheetId="5">[3]NEW!#REF!</definedName>
    <definedName name="________E101301" localSheetId="6">[3]NEW!#REF!</definedName>
    <definedName name="________E101301">[3]NEW!#REF!</definedName>
    <definedName name="_______E101301" localSheetId="3">[4]NEW!#REF!</definedName>
    <definedName name="_______E101301" localSheetId="5">[4]NEW!#REF!</definedName>
    <definedName name="_______E101301" localSheetId="6">[4]NEW!#REF!</definedName>
    <definedName name="_______E101301">[4]NEW!#REF!</definedName>
    <definedName name="______E101301" localSheetId="3">[4]NEW!#REF!</definedName>
    <definedName name="______E101301" localSheetId="5">[4]NEW!#REF!</definedName>
    <definedName name="______E101301" localSheetId="6">[4]NEW!#REF!</definedName>
    <definedName name="______E101301">[4]NEW!#REF!</definedName>
    <definedName name="_____E101301" localSheetId="3">[4]NEW!#REF!</definedName>
    <definedName name="_____E101301" localSheetId="5">[4]NEW!#REF!</definedName>
    <definedName name="_____E101301" localSheetId="6">[4]NEW!#REF!</definedName>
    <definedName name="_____E101301">[4]NEW!#REF!</definedName>
    <definedName name="____E101301" localSheetId="3">[4]NEW!#REF!</definedName>
    <definedName name="____E101301" localSheetId="5">[4]NEW!#REF!</definedName>
    <definedName name="____E101301" localSheetId="6">[4]NEW!#REF!</definedName>
    <definedName name="____E101301">[4]NEW!#REF!</definedName>
    <definedName name="___E101301" localSheetId="3">[3]NEW!#REF!</definedName>
    <definedName name="___E101301" localSheetId="5">[3]NEW!#REF!</definedName>
    <definedName name="___E101301" localSheetId="6">[3]NEW!#REF!</definedName>
    <definedName name="___E101301">[3]NEW!#REF!</definedName>
    <definedName name="___Mai09" localSheetId="3">[5]Bal!#REF!</definedName>
    <definedName name="___Mai09" localSheetId="5">[5]Bal!#REF!</definedName>
    <definedName name="___Mai09" localSheetId="6">[5]Bal!#REF!</definedName>
    <definedName name="___Mai09">[5]Bal!#REF!</definedName>
    <definedName name="__123Graph_A地区別" localSheetId="3" hidden="1">'[6]表5-2 地区別CO2排出実績'!#REF!</definedName>
    <definedName name="__123Graph_A地区別" localSheetId="5" hidden="1">'[6]表5-2 地区別CO2排出実績'!#REF!</definedName>
    <definedName name="__123Graph_A地区別" localSheetId="6" hidden="1">'[6]表5-2 地区別CO2排出実績'!#REF!</definedName>
    <definedName name="__123Graph_A地区別" hidden="1">'[6]表5-2 地区別CO2排出実績'!#REF!</definedName>
    <definedName name="__123Graph_A所要稼働ｸﾞﾗﾌ" hidden="1">[2]車会集約!$D$88:$I$88</definedName>
    <definedName name="__123Graph_A燃料別" localSheetId="3" hidden="1">'[6]表5-2 地区別CO2排出実績'!#REF!</definedName>
    <definedName name="__123Graph_A燃料別" localSheetId="5" hidden="1">'[6]表5-2 地区別CO2排出実績'!#REF!</definedName>
    <definedName name="__123Graph_A燃料別" localSheetId="6" hidden="1">'[6]表5-2 地区別CO2排出実績'!#REF!</definedName>
    <definedName name="__123Graph_A燃料別" hidden="1">'[6]表5-2 地区別CO2排出実績'!#REF!</definedName>
    <definedName name="__123Graph_B" localSheetId="3" hidden="1">'[7]??・??×?'!#REF!</definedName>
    <definedName name="__123Graph_B" localSheetId="5" hidden="1">'[7]??・??×?'!#REF!</definedName>
    <definedName name="__123Graph_B" localSheetId="6" hidden="1">'[7]??・??×?'!#REF!</definedName>
    <definedName name="__123Graph_B" hidden="1">'[7]??・??×?'!#REF!</definedName>
    <definedName name="__123Graph_B地区別" localSheetId="3" hidden="1">'[6]表5-2 地区別CO2排出実績'!#REF!</definedName>
    <definedName name="__123Graph_B地区別" localSheetId="5" hidden="1">'[6]表5-2 地区別CO2排出実績'!#REF!</definedName>
    <definedName name="__123Graph_B地区別" localSheetId="6" hidden="1">'[6]表5-2 地区別CO2排出実績'!#REF!</definedName>
    <definedName name="__123Graph_B地区別" hidden="1">'[6]表5-2 地区別CO2排出実績'!#REF!</definedName>
    <definedName name="__123Graph_B所要稼働ｸﾞﾗﾌ" hidden="1">[2]車会集約!$D$89:$I$89</definedName>
    <definedName name="__123Graph_B燃料別" localSheetId="3" hidden="1">'[6]表5-2 地区別CO2排出実績'!#REF!</definedName>
    <definedName name="__123Graph_B燃料別" localSheetId="5" hidden="1">'[6]表5-2 地区別CO2排出実績'!#REF!</definedName>
    <definedName name="__123Graph_B燃料別" localSheetId="6" hidden="1">'[6]表5-2 地区別CO2排出実績'!#REF!</definedName>
    <definedName name="__123Graph_B燃料別" hidden="1">'[6]表5-2 地区別CO2排出実績'!#REF!</definedName>
    <definedName name="__123Graph_C地区別" localSheetId="3" hidden="1">'[6]表5-2 地区別CO2排出実績'!#REF!</definedName>
    <definedName name="__123Graph_C地区別" localSheetId="5" hidden="1">'[6]表5-2 地区別CO2排出実績'!#REF!</definedName>
    <definedName name="__123Graph_C地区別" localSheetId="6" hidden="1">'[6]表5-2 地区別CO2排出実績'!#REF!</definedName>
    <definedName name="__123Graph_C地区別" hidden="1">'[6]表5-2 地区別CO2排出実績'!#REF!</definedName>
    <definedName name="__123Graph_C燃料別" localSheetId="3" hidden="1">'[6]表5-2 地区別CO2排出実績'!#REF!</definedName>
    <definedName name="__123Graph_C燃料別" localSheetId="5" hidden="1">'[6]表5-2 地区別CO2排出実績'!#REF!</definedName>
    <definedName name="__123Graph_C燃料別" localSheetId="6" hidden="1">'[6]表5-2 地区別CO2排出実績'!#REF!</definedName>
    <definedName name="__123Graph_C燃料別" hidden="1">'[6]表5-2 地区別CO2排出実績'!#REF!</definedName>
    <definedName name="__123Graph_D地区別" localSheetId="3" hidden="1">'[6]表5-2 地区別CO2排出実績'!#REF!</definedName>
    <definedName name="__123Graph_D地区別" localSheetId="5" hidden="1">'[6]表5-2 地区別CO2排出実績'!#REF!</definedName>
    <definedName name="__123Graph_D地区別" localSheetId="6" hidden="1">'[6]表5-2 地区別CO2排出実績'!#REF!</definedName>
    <definedName name="__123Graph_D地区別" hidden="1">'[6]表5-2 地区別CO2排出実績'!#REF!</definedName>
    <definedName name="__123Graph_D燃料別" localSheetId="3" hidden="1">'[6]表5-2 地区別CO2排出実績'!#REF!</definedName>
    <definedName name="__123Graph_D燃料別" localSheetId="5" hidden="1">'[6]表5-2 地区別CO2排出実績'!#REF!</definedName>
    <definedName name="__123Graph_D燃料別" localSheetId="6" hidden="1">'[6]表5-2 地区別CO2排出実績'!#REF!</definedName>
    <definedName name="__123Graph_D燃料別" hidden="1">'[6]表5-2 地区別CO2排出実績'!#REF!</definedName>
    <definedName name="__123Graph_E地区別" localSheetId="3" hidden="1">'[6]表5-2 地区別CO2排出実績'!#REF!</definedName>
    <definedName name="__123Graph_E地区別" localSheetId="5" hidden="1">'[6]表5-2 地区別CO2排出実績'!#REF!</definedName>
    <definedName name="__123Graph_E地区別" localSheetId="6" hidden="1">'[6]表5-2 地区別CO2排出実績'!#REF!</definedName>
    <definedName name="__123Graph_E地区別" hidden="1">'[6]表5-2 地区別CO2排出実績'!#REF!</definedName>
    <definedName name="__123Graph_F" localSheetId="3" hidden="1">'[6]表5-2 地区別CO2排出実績'!#REF!</definedName>
    <definedName name="__123Graph_F" localSheetId="5" hidden="1">'[6]表5-2 地区別CO2排出実績'!#REF!</definedName>
    <definedName name="__123Graph_F" localSheetId="6" hidden="1">'[6]表5-2 地区別CO2排出実績'!#REF!</definedName>
    <definedName name="__123Graph_F" hidden="1">'[6]表5-2 地区別CO2排出実績'!#REF!</definedName>
    <definedName name="__123Graph_F地区別" localSheetId="3" hidden="1">'[6]表5-2 地区別CO2排出実績'!#REF!</definedName>
    <definedName name="__123Graph_F地区別" localSheetId="5" hidden="1">'[6]表5-2 地区別CO2排出実績'!#REF!</definedName>
    <definedName name="__123Graph_F地区別" localSheetId="6" hidden="1">'[6]表5-2 地区別CO2排出実績'!#REF!</definedName>
    <definedName name="__123Graph_F地区別" hidden="1">'[6]表5-2 地区別CO2排出実績'!#REF!</definedName>
    <definedName name="__123Graph_LBL_A" hidden="1">[2]車会集約!$C$88:$I$88</definedName>
    <definedName name="__123Graph_LBL_A燃料別" localSheetId="3" hidden="1">'[6]表5-2 地区別CO2排出実績'!#REF!</definedName>
    <definedName name="__123Graph_LBL_A燃料別" localSheetId="5" hidden="1">'[6]表5-2 地区別CO2排出実績'!#REF!</definedName>
    <definedName name="__123Graph_LBL_A燃料別" localSheetId="6" hidden="1">'[6]表5-2 地区別CO2排出実績'!#REF!</definedName>
    <definedName name="__123Graph_LBL_A燃料別" hidden="1">'[6]表5-2 地区別CO2排出実績'!#REF!</definedName>
    <definedName name="__123Graph_LBL_B" localSheetId="3" hidden="1">'[7]??・??×?'!#REF!</definedName>
    <definedName name="__123Graph_LBL_B" localSheetId="5" hidden="1">'[7]??・??×?'!#REF!</definedName>
    <definedName name="__123Graph_LBL_B" localSheetId="6" hidden="1">'[7]??・??×?'!#REF!</definedName>
    <definedName name="__123Graph_LBL_B" hidden="1">'[7]??・??×?'!#REF!</definedName>
    <definedName name="__123Graph_LBL_B燃料別" localSheetId="3" hidden="1">'[6]表5-2 地区別CO2排出実績'!#REF!</definedName>
    <definedName name="__123Graph_LBL_B燃料別" localSheetId="5" hidden="1">'[6]表5-2 地区別CO2排出実績'!#REF!</definedName>
    <definedName name="__123Graph_LBL_B燃料別" localSheetId="6" hidden="1">'[6]表5-2 地区別CO2排出実績'!#REF!</definedName>
    <definedName name="__123Graph_LBL_B燃料別" hidden="1">'[6]表5-2 地区別CO2排出実績'!#REF!</definedName>
    <definedName name="__123Graph_LBL_C燃料別" localSheetId="3" hidden="1">'[6]表5-2 地区別CO2排出実績'!#REF!</definedName>
    <definedName name="__123Graph_LBL_C燃料別" localSheetId="5" hidden="1">'[6]表5-2 地区別CO2排出実績'!#REF!</definedName>
    <definedName name="__123Graph_LBL_C燃料別" localSheetId="6" hidden="1">'[6]表5-2 地区別CO2排出実績'!#REF!</definedName>
    <definedName name="__123Graph_LBL_C燃料別" hidden="1">'[6]表5-2 地区別CO2排出実績'!#REF!</definedName>
    <definedName name="__123Graph_LBL_D燃料別" localSheetId="3" hidden="1">'[6]表5-2 地区別CO2排出実績'!#REF!</definedName>
    <definedName name="__123Graph_LBL_D燃料別" localSheetId="5" hidden="1">'[6]表5-2 地区別CO2排出実績'!#REF!</definedName>
    <definedName name="__123Graph_LBL_D燃料別" localSheetId="6" hidden="1">'[6]表5-2 地区別CO2排出実績'!#REF!</definedName>
    <definedName name="__123Graph_LBL_D燃料別" hidden="1">'[6]表5-2 地区別CO2排出実績'!#REF!</definedName>
    <definedName name="__123Graph_X地区別" localSheetId="3" hidden="1">'[6]表5-2 地区別CO2排出実績'!#REF!</definedName>
    <definedName name="__123Graph_X地区別" localSheetId="5" hidden="1">'[6]表5-2 地区別CO2排出実績'!#REF!</definedName>
    <definedName name="__123Graph_X地区別" localSheetId="6" hidden="1">'[6]表5-2 地区別CO2排出実績'!#REF!</definedName>
    <definedName name="__123Graph_X地区別" hidden="1">'[6]表5-2 地区別CO2排出実績'!#REF!</definedName>
    <definedName name="__123Graph_X所要稼働ｸﾞﾗﾌ" hidden="1">[2]車会集約!$D$79:$I$79</definedName>
    <definedName name="__123Graph_X燃料別" localSheetId="3" hidden="1">'[6]表5-2 地区別CO2排出実績'!#REF!</definedName>
    <definedName name="__123Graph_X燃料別" localSheetId="5" hidden="1">'[6]表5-2 地区別CO2排出実績'!#REF!</definedName>
    <definedName name="__123Graph_X燃料別" localSheetId="6" hidden="1">'[6]表5-2 地区別CO2排出実績'!#REF!</definedName>
    <definedName name="__123Graph_X燃料別" hidden="1">'[6]表5-2 地区別CO2排出実績'!#REF!</definedName>
    <definedName name="__Avr09" localSheetId="3">[5]Bal!#REF!</definedName>
    <definedName name="__Avr09" localSheetId="5">[5]Bal!#REF!</definedName>
    <definedName name="__Avr09" localSheetId="6">[5]Bal!#REF!</definedName>
    <definedName name="__Avr09">[5]Bal!#REF!</definedName>
    <definedName name="__Dec09" localSheetId="3">[5]Bal!#REF!</definedName>
    <definedName name="__Dec09" localSheetId="5">[5]Bal!#REF!</definedName>
    <definedName name="__Dec09" localSheetId="6">[5]Bal!#REF!</definedName>
    <definedName name="__Dec09">[5]Bal!#REF!</definedName>
    <definedName name="__E101301" localSheetId="3">[4]NEW!#REF!</definedName>
    <definedName name="__E101301" localSheetId="5">[4]NEW!#REF!</definedName>
    <definedName name="__E101301" localSheetId="6">[4]NEW!#REF!</definedName>
    <definedName name="__E101301">[4]NEW!#REF!</definedName>
    <definedName name="__Fev09" localSheetId="3">[5]Bal!#REF!</definedName>
    <definedName name="__Fev09" localSheetId="5">[5]Bal!#REF!</definedName>
    <definedName name="__Fev09" localSheetId="6">[5]Bal!#REF!</definedName>
    <definedName name="__Fev09">[5]Bal!#REF!</definedName>
    <definedName name="__IntlFixup" hidden="1">TRUE</definedName>
    <definedName name="__IntlFixupTable" localSheetId="3" hidden="1">#REF!</definedName>
    <definedName name="__IntlFixupTable" localSheetId="5" hidden="1">#REF!</definedName>
    <definedName name="__IntlFixupTable" localSheetId="6" hidden="1">#REF!</definedName>
    <definedName name="__IntlFixupTable" hidden="1">#REF!</definedName>
    <definedName name="__Jan09" localSheetId="3">[5]Bal!#REF!</definedName>
    <definedName name="__Jan09" localSheetId="5">[5]Bal!#REF!</definedName>
    <definedName name="__Jan09" localSheetId="6">[5]Bal!#REF!</definedName>
    <definedName name="__Jan09">[5]Bal!#REF!</definedName>
    <definedName name="__Mai09">[8]Bal!$I$1:$I$65536</definedName>
    <definedName name="__Mar09" localSheetId="3">[5]Bal!#REF!</definedName>
    <definedName name="__Mar09" localSheetId="5">[5]Bal!#REF!</definedName>
    <definedName name="__Mar09" localSheetId="6">[5]Bal!#REF!</definedName>
    <definedName name="__Mar09">[5]Bal!#REF!</definedName>
    <definedName name="__Nov09" localSheetId="3">[5]Bal!#REF!</definedName>
    <definedName name="__Nov09" localSheetId="5">[5]Bal!#REF!</definedName>
    <definedName name="__Nov09" localSheetId="6">[5]Bal!#REF!</definedName>
    <definedName name="__Nov09">[5]Bal!#REF!</definedName>
    <definedName name="__Oct09" localSheetId="3">[5]Bal!#REF!</definedName>
    <definedName name="__Oct09" localSheetId="5">[5]Bal!#REF!</definedName>
    <definedName name="__Oct09" localSheetId="6">[5]Bal!#REF!</definedName>
    <definedName name="__Oct09">[5]Bal!#REF!</definedName>
    <definedName name="_124graph" localSheetId="3" hidden="1">'[6]表5-2 地区別CO2排出実績'!#REF!</definedName>
    <definedName name="_124graph" localSheetId="5" hidden="1">'[6]表5-2 地区別CO2排出実績'!#REF!</definedName>
    <definedName name="_124graph" localSheetId="6" hidden="1">'[6]表5-2 地区別CO2排出実績'!#REF!</definedName>
    <definedName name="_124graph" hidden="1">'[6]表5-2 地区別CO2排出実績'!#REF!</definedName>
    <definedName name="_1267Graf_r" localSheetId="3" hidden="1">'[7]??・??×?'!#REF!</definedName>
    <definedName name="_1267Graf_r" localSheetId="5" hidden="1">'[7]??・??×?'!#REF!</definedName>
    <definedName name="_1267Graf_r" localSheetId="6" hidden="1">'[7]??・??×?'!#REF!</definedName>
    <definedName name="_1267Graf_r" hidden="1">'[7]??・??×?'!#REF!</definedName>
    <definedName name="_A20000" localSheetId="3">[9]星取・!#REF!</definedName>
    <definedName name="_A20000" localSheetId="5">[9]星取・!#REF!</definedName>
    <definedName name="_A20000" localSheetId="6">[9]星取・!#REF!</definedName>
    <definedName name="_A20000">[9]星取・!#REF!</definedName>
    <definedName name="_Avr09" localSheetId="3">#REF!</definedName>
    <definedName name="_Avr09" localSheetId="5">#REF!</definedName>
    <definedName name="_Avr09" localSheetId="6">#REF!</definedName>
    <definedName name="_Avr09">#REF!</definedName>
    <definedName name="_COM1" localSheetId="3">#REF!</definedName>
    <definedName name="_COM1" localSheetId="5">#REF!</definedName>
    <definedName name="_COM1" localSheetId="6">#REF!</definedName>
    <definedName name="_COM1">#REF!</definedName>
    <definedName name="_COM2" localSheetId="3">#REF!</definedName>
    <definedName name="_COM2" localSheetId="5">#REF!</definedName>
    <definedName name="_COM2" localSheetId="6">#REF!</definedName>
    <definedName name="_COM2">#REF!</definedName>
    <definedName name="_Dec09" localSheetId="3">#REF!</definedName>
    <definedName name="_Dec09" localSheetId="5">#REF!</definedName>
    <definedName name="_Dec09" localSheetId="6">#REF!</definedName>
    <definedName name="_Dec09">#REF!</definedName>
    <definedName name="_E101301" localSheetId="3">[4]NEW!#REF!</definedName>
    <definedName name="_E101301" localSheetId="5">[4]NEW!#REF!</definedName>
    <definedName name="_E101301" localSheetId="6">[4]NEW!#REF!</definedName>
    <definedName name="_E101301">[4]NEW!#REF!</definedName>
    <definedName name="_Fev09" localSheetId="3">#REF!</definedName>
    <definedName name="_Fev09" localSheetId="5">#REF!</definedName>
    <definedName name="_Fev09" localSheetId="6">#REF!</definedName>
    <definedName name="_Fev09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hidden="1">#REF!</definedName>
    <definedName name="_fix1" localSheetId="3">#REF!</definedName>
    <definedName name="_fix1" localSheetId="5">#REF!</definedName>
    <definedName name="_fix1" localSheetId="6">#REF!</definedName>
    <definedName name="_fix1">#REF!</definedName>
    <definedName name="_Jan09" localSheetId="3">#REF!</definedName>
    <definedName name="_Jan09" localSheetId="5">#REF!</definedName>
    <definedName name="_Jan09" localSheetId="6">#REF!</definedName>
    <definedName name="_Jan09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3" hidden="1">#REF!</definedName>
    <definedName name="_Key2" localSheetId="5" hidden="1">#REF!</definedName>
    <definedName name="_Key2" localSheetId="6" hidden="1">#REF!</definedName>
    <definedName name="_Key2" hidden="1">#REF!</definedName>
    <definedName name="_Mai09" localSheetId="3">#REF!</definedName>
    <definedName name="_Mai09" localSheetId="5">#REF!</definedName>
    <definedName name="_Mai09" localSheetId="6">#REF!</definedName>
    <definedName name="_Mai09">#REF!</definedName>
    <definedName name="_Mar09" localSheetId="3">#REF!</definedName>
    <definedName name="_Mar09" localSheetId="5">#REF!</definedName>
    <definedName name="_Mar09" localSheetId="6">#REF!</definedName>
    <definedName name="_Mar09">#REF!</definedName>
    <definedName name="_Nov09" localSheetId="3">#REF!</definedName>
    <definedName name="_Nov09" localSheetId="5">#REF!</definedName>
    <definedName name="_Nov09" localSheetId="6">#REF!</definedName>
    <definedName name="_Nov09">#REF!</definedName>
    <definedName name="_Oct09" localSheetId="3">#REF!</definedName>
    <definedName name="_Oct09" localSheetId="5">#REF!</definedName>
    <definedName name="_Oct09" localSheetId="6">#REF!</definedName>
    <definedName name="_Oct09">#REF!</definedName>
    <definedName name="_Order1" hidden="1">0</definedName>
    <definedName name="_Order2" hidden="1">255</definedName>
    <definedName name="_Parse_Out" localSheetId="3" hidden="1">'[2]#REF'!#REF!</definedName>
    <definedName name="_Parse_Out" localSheetId="5" hidden="1">'[2]#REF'!#REF!</definedName>
    <definedName name="_Parse_Out" localSheetId="6" hidden="1">'[2]#REF'!#REF!</definedName>
    <definedName name="_Parse_Out" hidden="1">'[2]#REF'!#REF!</definedName>
    <definedName name="_SHR1" localSheetId="3">#REF!</definedName>
    <definedName name="_SHR1" localSheetId="5">#REF!</definedName>
    <definedName name="_SHR1" localSheetId="6">#REF!</definedName>
    <definedName name="_SHR1">#REF!</definedName>
    <definedName name="_SHR2" localSheetId="3">#REF!</definedName>
    <definedName name="_SHR2" localSheetId="5">#REF!</definedName>
    <definedName name="_SHR2" localSheetId="6">#REF!</definedName>
    <definedName name="_SHR2">#REF!</definedName>
    <definedName name="_Sort" localSheetId="3" hidden="1">#REF!</definedName>
    <definedName name="_Sort" localSheetId="5" hidden="1">#REF!</definedName>
    <definedName name="_Sort" localSheetId="6" hidden="1">#REF!</definedName>
    <definedName name="_Sort" hidden="1">#REF!</definedName>
    <definedName name="_ssort" localSheetId="3" hidden="1">#REF!</definedName>
    <definedName name="_ssort" localSheetId="5" hidden="1">#REF!</definedName>
    <definedName name="_ssort" localSheetId="6" hidden="1">#REF!</definedName>
    <definedName name="_ssort" hidden="1">#REF!</definedName>
    <definedName name="_var1" localSheetId="3">#REF!</definedName>
    <definedName name="_var1" localSheetId="5">#REF!</definedName>
    <definedName name="_var1" localSheetId="6">#REF!</definedName>
    <definedName name="_var1">#REF!</definedName>
    <definedName name="a">[10]Bal!$B$1:$B$65536</definedName>
    <definedName name="aa">[11]TED_Manager!$C$56:$C$62</definedName>
    <definedName name="aaa" localSheetId="3">'[12]ميزان مراجعةمجمع بعد الحذف'!#REF!</definedName>
    <definedName name="aaa" localSheetId="5">'[12]ميزان مراجعةمجمع بعد الحذف'!#REF!</definedName>
    <definedName name="aaa" localSheetId="6">'[12]ميزان مراجعةمجمع بعد الحذف'!#REF!</definedName>
    <definedName name="aaa">'[12]ميزان مراجعةمجمع بعد الحذف'!#REF!</definedName>
    <definedName name="Actual" localSheetId="3">#REF!</definedName>
    <definedName name="Actual" localSheetId="5">#REF!</definedName>
    <definedName name="Actual" localSheetId="6">#REF!</definedName>
    <definedName name="Actual">#REF!</definedName>
    <definedName name="ADSL_Monthes">[13]ADSL!$B$1:OFFSET([13]ADSL!$B$2,0,12+[13]Inputs!$C$7-1)</definedName>
    <definedName name="ADSL_TotalRevenue">[13]ADSL!$B$11:OFFSET([13]ADSL!$B$11,0,12+[13]Inputs!$C$7-1)</definedName>
    <definedName name="ADSL_TotalUsers">[13]ADSL!$B$12:OFFSET([13]ADSL!$B$12,0,12+[13]Inputs!$C$7-1)</definedName>
    <definedName name="ahehjrs" localSheetId="3">[14]!Goukei_Click</definedName>
    <definedName name="ahehjrs" localSheetId="5">[14]!Goukei_Click</definedName>
    <definedName name="ahehjrs" localSheetId="6">[14]!Goukei_Click</definedName>
    <definedName name="ahehjrs">[14]!Goukei_Click</definedName>
    <definedName name="ahmedbahgat" localSheetId="3">#REF!</definedName>
    <definedName name="ahmedbahgat" localSheetId="5">#REF!</definedName>
    <definedName name="ahmedbahgat" localSheetId="6">#REF!</definedName>
    <definedName name="ahmedbahgat">#REF!</definedName>
    <definedName name="All_Monthes">'[13]Co-Location Revenue'!$B$75:OFFSET('[13]Co-Location Revenue'!$B$76,0,12+[13]Inputs!$C$7-1)</definedName>
    <definedName name="All_TotalRev">'[13]Co-Location Revenue'!$B$80:OFFSET('[13]Co-Location Revenue'!$B$80,0,12+[13]Inputs!$C$7-1)</definedName>
    <definedName name="Analysis" localSheetId="3">#REF!</definedName>
    <definedName name="Analysis" localSheetId="5">#REF!</definedName>
    <definedName name="Analysis" localSheetId="6">#REF!</definedName>
    <definedName name="Analysis">#REF!</definedName>
    <definedName name="Annee09" localSheetId="3">#REF!</definedName>
    <definedName name="Annee09" localSheetId="5">#REF!</definedName>
    <definedName name="Annee09" localSheetId="6">#REF!</definedName>
    <definedName name="Annee09">#REF!</definedName>
    <definedName name="Aout09" localSheetId="3">#REF!</definedName>
    <definedName name="Aout09" localSheetId="5">#REF!</definedName>
    <definedName name="Aout09" localSheetId="6">#REF!</definedName>
    <definedName name="Aout09">#REF!</definedName>
    <definedName name="b" localSheetId="3">'[2]勤務ｼﾌﾄﾍﾞｰｽ表 下期'!#REF!</definedName>
    <definedName name="b" localSheetId="5">'[2]勤務ｼﾌﾄﾍﾞｰｽ表 下期'!#REF!</definedName>
    <definedName name="b" localSheetId="6">'[2]勤務ｼﾌﾄﾍﾞｰｽ表 下期'!#REF!</definedName>
    <definedName name="b">'[2]勤務ｼﾌﾄﾍﾞｰｽ表 下期'!#REF!</definedName>
    <definedName name="Back_Click" localSheetId="3">[14]!Back_Click</definedName>
    <definedName name="Back_Click" localSheetId="5">[14]!Back_Click</definedName>
    <definedName name="Back_Click" localSheetId="6">[14]!Back_Click</definedName>
    <definedName name="Back_Click">[14]!Back_Click</definedName>
    <definedName name="beOrProfit" localSheetId="3">#REF!</definedName>
    <definedName name="beOrProfit" localSheetId="5">#REF!</definedName>
    <definedName name="beOrProfit" localSheetId="6">#REF!</definedName>
    <definedName name="beOrProfit">#REF!</definedName>
    <definedName name="BeOrProfit2" localSheetId="3">#REF!</definedName>
    <definedName name="BeOrProfit2" localSheetId="5">#REF!</definedName>
    <definedName name="BeOrProfit2" localSheetId="6">#REF!</definedName>
    <definedName name="BeOrProfit2">#REF!</definedName>
    <definedName name="beVar" localSheetId="3">#REF!</definedName>
    <definedName name="beVar" localSheetId="5">#REF!</definedName>
    <definedName name="beVar" localSheetId="6">#REF!</definedName>
    <definedName name="beVar">#REF!</definedName>
    <definedName name="BUDGET">[15]Parameters!$B$11</definedName>
    <definedName name="BUDGETAV">[15]Parameters!$B$12</definedName>
    <definedName name="BUDGETM">'[16]Budget By Month'!$E$7:$R$83</definedName>
    <definedName name="Business_Units">[17]TE_Manager!$C$23:$C$26</definedName>
    <definedName name="BusinessUnit">[15]Parameters!$B$1</definedName>
    <definedName name="bvb">[18]Bal!$C:$C</definedName>
    <definedName name="CHARTMONTH">'[16]Budget By Month'!$AA$26:$AC$41</definedName>
    <definedName name="check_curr" localSheetId="3">#REF!</definedName>
    <definedName name="check_curr" localSheetId="5">#REF!</definedName>
    <definedName name="check_curr" localSheetId="6">#REF!</definedName>
    <definedName name="check_curr">#REF!</definedName>
    <definedName name="chtMonthsLabel" localSheetId="3">#REF!</definedName>
    <definedName name="chtMonthsLabel" localSheetId="5">#REF!</definedName>
    <definedName name="chtMonthsLabel" localSheetId="6">#REF!</definedName>
    <definedName name="chtMonthsLabel">#REF!</definedName>
    <definedName name="chtUnitsLabel" localSheetId="3">#REF!</definedName>
    <definedName name="chtUnitsLabel" localSheetId="5">#REF!</definedName>
    <definedName name="chtUnitsLabel" localSheetId="6">#REF!</definedName>
    <definedName name="chtUnitsLabel">#REF!</definedName>
    <definedName name="code">[19]Bal!$C$1:$C$65536</definedName>
    <definedName name="CoLocationRev">OFFSET('[13]Co-Location Revenue'!$B$77,0,12+[13]Inputs!$C$7-1):OFFSET('[13]Co-Location Revenue'!$B$79,0,12+[13]Inputs!$C$7-1)</definedName>
    <definedName name="compstru" localSheetId="3">#REF!</definedName>
    <definedName name="compstru" localSheetId="5">#REF!</definedName>
    <definedName name="compstru" localSheetId="6">#REF!</definedName>
    <definedName name="compstru">#REF!</definedName>
    <definedName name="CORD" localSheetId="3">[20]IP標時xls!#REF!</definedName>
    <definedName name="CORD" localSheetId="5">[20]IP標時xls!#REF!</definedName>
    <definedName name="CORD" localSheetId="6">[20]IP標時xls!#REF!</definedName>
    <definedName name="CORD">[20]IP標時xls!#REF!</definedName>
    <definedName name="CptRe" localSheetId="3">#REF!</definedName>
    <definedName name="CptRe" localSheetId="5">#REF!</definedName>
    <definedName name="CptRe" localSheetId="6">#REF!</definedName>
    <definedName name="CptRe">#REF!</definedName>
    <definedName name="_xlnm.Criteria" localSheetId="3">#REF!</definedName>
    <definedName name="_xlnm.Criteria" localSheetId="5">#REF!</definedName>
    <definedName name="_xlnm.Criteria" localSheetId="6">#REF!</definedName>
    <definedName name="_xlnm.Criteria">#REF!</definedName>
    <definedName name="Criteria_MI" localSheetId="3">#REF!</definedName>
    <definedName name="Criteria_MI" localSheetId="5">#REF!</definedName>
    <definedName name="Criteria_MI" localSheetId="6">#REF!</definedName>
    <definedName name="Criteria_MI">#REF!</definedName>
    <definedName name="currency" localSheetId="3">#REF!</definedName>
    <definedName name="currency" localSheetId="5">#REF!</definedName>
    <definedName name="currency" localSheetId="6">#REF!</definedName>
    <definedName name="currency">#REF!</definedName>
    <definedName name="DATA_02" localSheetId="3" hidden="1">[21]Breakeven!#REF!</definedName>
    <definedName name="DATA_02" localSheetId="5" hidden="1">[21]Breakeven!#REF!</definedName>
    <definedName name="DATA_02" localSheetId="6" hidden="1">[21]Breakeven!#REF!</definedName>
    <definedName name="DATA_02" hidden="1">[21]Breakeven!#REF!</definedName>
    <definedName name="DATA_03" localSheetId="3" hidden="1">[21]Breakeven!#REF!</definedName>
    <definedName name="DATA_03" localSheetId="5" hidden="1">[21]Breakeven!#REF!</definedName>
    <definedName name="DATA_03" localSheetId="6" hidden="1">[21]Breakeven!#REF!</definedName>
    <definedName name="DATA_03" hidden="1">[21]Breakeven!#REF!</definedName>
    <definedName name="DATA_04" localSheetId="3" hidden="1">[21]Breakeven!#REF!</definedName>
    <definedName name="DATA_04" localSheetId="5" hidden="1">[21]Breakeven!#REF!</definedName>
    <definedName name="DATA_04" localSheetId="6" hidden="1">[21]Breakeven!#REF!</definedName>
    <definedName name="DATA_04" hidden="1">[21]Breakeven!#REF!</definedName>
    <definedName name="DATA_05" localSheetId="3" hidden="1">[21]Breakeven!#REF!</definedName>
    <definedName name="DATA_05" localSheetId="5" hidden="1">[21]Breakeven!#REF!</definedName>
    <definedName name="DATA_05" localSheetId="6" hidden="1">[21]Breakeven!#REF!</definedName>
    <definedName name="DATA_05" hidden="1">[21]Breakeven!#REF!</definedName>
    <definedName name="DATA_07" localSheetId="3" hidden="1">[21]Breakeven!#REF!</definedName>
    <definedName name="DATA_07" localSheetId="5" hidden="1">[21]Breakeven!#REF!</definedName>
    <definedName name="DATA_07" localSheetId="6" hidden="1">[21]Breakeven!#REF!</definedName>
    <definedName name="DATA_07" hidden="1">[21]Breakeven!#REF!</definedName>
    <definedName name="data1" localSheetId="3">#REF!</definedName>
    <definedName name="data1" localSheetId="5">#REF!</definedName>
    <definedName name="data1" localSheetId="6">#REF!</definedName>
    <definedName name="data1">#REF!</definedName>
    <definedName name="data10" localSheetId="3">#REF!</definedName>
    <definedName name="data10" localSheetId="5">#REF!</definedName>
    <definedName name="data10" localSheetId="6">#REF!</definedName>
    <definedName name="data10">#REF!</definedName>
    <definedName name="data11" localSheetId="3">#REF!</definedName>
    <definedName name="data11" localSheetId="5">#REF!</definedName>
    <definedName name="data11" localSheetId="6">#REF!</definedName>
    <definedName name="data11">#REF!</definedName>
    <definedName name="data1123445" localSheetId="3">#REF!</definedName>
    <definedName name="data1123445" localSheetId="5">#REF!</definedName>
    <definedName name="data1123445" localSheetId="6">#REF!</definedName>
    <definedName name="data1123445">#REF!</definedName>
    <definedName name="data12" localSheetId="3">#REF!</definedName>
    <definedName name="data12" localSheetId="5">#REF!</definedName>
    <definedName name="data12" localSheetId="6">#REF!</definedName>
    <definedName name="data12">#REF!</definedName>
    <definedName name="data13" localSheetId="3">#REF!</definedName>
    <definedName name="data13" localSheetId="5">#REF!</definedName>
    <definedName name="data13" localSheetId="6">#REF!</definedName>
    <definedName name="data13">#REF!</definedName>
    <definedName name="data14" localSheetId="3">#REF!</definedName>
    <definedName name="data14" localSheetId="5">#REF!</definedName>
    <definedName name="data14" localSheetId="6">#REF!</definedName>
    <definedName name="data14">#REF!</definedName>
    <definedName name="data15" localSheetId="3">#REF!</definedName>
    <definedName name="data15" localSheetId="5">#REF!</definedName>
    <definedName name="data15" localSheetId="6">#REF!</definedName>
    <definedName name="data15">#REF!</definedName>
    <definedName name="data16" localSheetId="3">#REF!</definedName>
    <definedName name="data16" localSheetId="5">#REF!</definedName>
    <definedName name="data16" localSheetId="6">#REF!</definedName>
    <definedName name="data16">#REF!</definedName>
    <definedName name="data17" localSheetId="3">#REF!</definedName>
    <definedName name="data17" localSheetId="5">#REF!</definedName>
    <definedName name="data17" localSheetId="6">#REF!</definedName>
    <definedName name="data17">#REF!</definedName>
    <definedName name="data18" localSheetId="3">#REF!</definedName>
    <definedName name="data18" localSheetId="5">#REF!</definedName>
    <definedName name="data18" localSheetId="6">#REF!</definedName>
    <definedName name="data18">#REF!</definedName>
    <definedName name="data19" localSheetId="3">#REF!</definedName>
    <definedName name="data19" localSheetId="5">#REF!</definedName>
    <definedName name="data19" localSheetId="6">#REF!</definedName>
    <definedName name="data19">#REF!</definedName>
    <definedName name="data2" localSheetId="3">#REF!</definedName>
    <definedName name="data2" localSheetId="5">#REF!</definedName>
    <definedName name="data2" localSheetId="6">#REF!</definedName>
    <definedName name="data2">#REF!</definedName>
    <definedName name="data20" localSheetId="3">#REF!</definedName>
    <definedName name="data20" localSheetId="5">#REF!</definedName>
    <definedName name="data20" localSheetId="6">#REF!</definedName>
    <definedName name="data20">#REF!</definedName>
    <definedName name="data21" localSheetId="3">#REF!</definedName>
    <definedName name="data21" localSheetId="5">#REF!</definedName>
    <definedName name="data21" localSheetId="6">#REF!</definedName>
    <definedName name="data21">#REF!</definedName>
    <definedName name="data22" localSheetId="3">#REF!</definedName>
    <definedName name="data22" localSheetId="5">#REF!</definedName>
    <definedName name="data22" localSheetId="6">#REF!</definedName>
    <definedName name="data22">#REF!</definedName>
    <definedName name="Data23" localSheetId="3">#REF!</definedName>
    <definedName name="Data23" localSheetId="5">#REF!</definedName>
    <definedName name="Data23" localSheetId="6">#REF!</definedName>
    <definedName name="Data23">#REF!</definedName>
    <definedName name="Data24" localSheetId="3">#REF!</definedName>
    <definedName name="Data24" localSheetId="5">#REF!</definedName>
    <definedName name="Data24" localSheetId="6">#REF!</definedName>
    <definedName name="Data24">#REF!</definedName>
    <definedName name="Data25" localSheetId="3">#REF!</definedName>
    <definedName name="Data25" localSheetId="5">#REF!</definedName>
    <definedName name="Data25" localSheetId="6">#REF!</definedName>
    <definedName name="Data25">#REF!</definedName>
    <definedName name="Data26" localSheetId="3">#REF!</definedName>
    <definedName name="Data26" localSheetId="5">#REF!</definedName>
    <definedName name="Data26" localSheetId="6">#REF!</definedName>
    <definedName name="Data26">#REF!</definedName>
    <definedName name="data3" localSheetId="3">#REF!</definedName>
    <definedName name="data3" localSheetId="5">#REF!</definedName>
    <definedName name="data3" localSheetId="6">#REF!</definedName>
    <definedName name="data3">#REF!</definedName>
    <definedName name="Data31" localSheetId="3">#REF!</definedName>
    <definedName name="Data31" localSheetId="5">#REF!</definedName>
    <definedName name="Data31" localSheetId="6">#REF!</definedName>
    <definedName name="Data31">#REF!</definedName>
    <definedName name="Data32" localSheetId="3">#REF!</definedName>
    <definedName name="Data32" localSheetId="5">#REF!</definedName>
    <definedName name="Data32" localSheetId="6">#REF!</definedName>
    <definedName name="Data32">#REF!</definedName>
    <definedName name="Data33" localSheetId="3">#REF!</definedName>
    <definedName name="Data33" localSheetId="5">#REF!</definedName>
    <definedName name="Data33" localSheetId="6">#REF!</definedName>
    <definedName name="Data33">#REF!</definedName>
    <definedName name="Data34" localSheetId="3">#REF!</definedName>
    <definedName name="Data34" localSheetId="5">#REF!</definedName>
    <definedName name="Data34" localSheetId="6">#REF!</definedName>
    <definedName name="Data34">#REF!</definedName>
    <definedName name="Data35" localSheetId="3">#REF!</definedName>
    <definedName name="Data35" localSheetId="5">#REF!</definedName>
    <definedName name="Data35" localSheetId="6">#REF!</definedName>
    <definedName name="Data35">#REF!</definedName>
    <definedName name="Data38" localSheetId="3">#REF!</definedName>
    <definedName name="Data38" localSheetId="5">#REF!</definedName>
    <definedName name="Data38" localSheetId="6">#REF!</definedName>
    <definedName name="Data38">#REF!</definedName>
    <definedName name="data4" localSheetId="3">#REF!</definedName>
    <definedName name="data4" localSheetId="5">#REF!</definedName>
    <definedName name="data4" localSheetId="6">#REF!</definedName>
    <definedName name="data4">#REF!</definedName>
    <definedName name="Data41" localSheetId="3">#REF!</definedName>
    <definedName name="Data41" localSheetId="5">#REF!</definedName>
    <definedName name="Data41" localSheetId="6">#REF!</definedName>
    <definedName name="Data41">#REF!</definedName>
    <definedName name="Data44" localSheetId="3">#REF!</definedName>
    <definedName name="Data44" localSheetId="5">#REF!</definedName>
    <definedName name="Data44" localSheetId="6">#REF!</definedName>
    <definedName name="Data44">#REF!</definedName>
    <definedName name="Data47" localSheetId="3">#REF!</definedName>
    <definedName name="Data47" localSheetId="5">#REF!</definedName>
    <definedName name="Data47" localSheetId="6">#REF!</definedName>
    <definedName name="Data47">#REF!</definedName>
    <definedName name="data5" localSheetId="3">#REF!</definedName>
    <definedName name="data5" localSheetId="5">#REF!</definedName>
    <definedName name="data5" localSheetId="6">#REF!</definedName>
    <definedName name="data5">#REF!</definedName>
    <definedName name="Data50" localSheetId="3">#REF!</definedName>
    <definedName name="Data50" localSheetId="5">#REF!</definedName>
    <definedName name="Data50" localSheetId="6">#REF!</definedName>
    <definedName name="Data50">#REF!</definedName>
    <definedName name="Data53" localSheetId="3">#REF!</definedName>
    <definedName name="Data53" localSheetId="5">#REF!</definedName>
    <definedName name="Data53" localSheetId="6">#REF!</definedName>
    <definedName name="Data53">#REF!</definedName>
    <definedName name="Data54" localSheetId="3">#REF!</definedName>
    <definedName name="Data54" localSheetId="5">#REF!</definedName>
    <definedName name="Data54" localSheetId="6">#REF!</definedName>
    <definedName name="Data54">#REF!</definedName>
    <definedName name="Data55" localSheetId="3">#REF!</definedName>
    <definedName name="Data55" localSheetId="5">#REF!</definedName>
    <definedName name="Data55" localSheetId="6">#REF!</definedName>
    <definedName name="Data55">#REF!</definedName>
    <definedName name="Data56" localSheetId="3">#REF!</definedName>
    <definedName name="Data56" localSheetId="5">#REF!</definedName>
    <definedName name="Data56" localSheetId="6">#REF!</definedName>
    <definedName name="Data56">#REF!</definedName>
    <definedName name="Data59" localSheetId="3">#REF!</definedName>
    <definedName name="Data59" localSheetId="5">#REF!</definedName>
    <definedName name="Data59" localSheetId="6">#REF!</definedName>
    <definedName name="Data59">#REF!</definedName>
    <definedName name="data6" localSheetId="3">#REF!</definedName>
    <definedName name="data6" localSheetId="5">#REF!</definedName>
    <definedName name="data6" localSheetId="6">#REF!</definedName>
    <definedName name="data6">#REF!</definedName>
    <definedName name="Data62" localSheetId="3">#REF!</definedName>
    <definedName name="Data62" localSheetId="5">#REF!</definedName>
    <definedName name="Data62" localSheetId="6">#REF!</definedName>
    <definedName name="Data62">#REF!</definedName>
    <definedName name="data7" localSheetId="3">#REF!</definedName>
    <definedName name="data7" localSheetId="5">#REF!</definedName>
    <definedName name="data7" localSheetId="6">#REF!</definedName>
    <definedName name="data7">#REF!</definedName>
    <definedName name="data8" localSheetId="3">#REF!</definedName>
    <definedName name="data8" localSheetId="5">#REF!</definedName>
    <definedName name="data8" localSheetId="6">#REF!</definedName>
    <definedName name="data8">#REF!</definedName>
    <definedName name="data9" localSheetId="3">#REF!</definedName>
    <definedName name="data9" localSheetId="5">#REF!</definedName>
    <definedName name="data9" localSheetId="6">#REF!</definedName>
    <definedName name="data9">#REF!</definedName>
    <definedName name="DCUnlimited" localSheetId="3">#REF!</definedName>
    <definedName name="DCUnlimited" localSheetId="5">#REF!</definedName>
    <definedName name="DCUnlimited" localSheetId="6">#REF!</definedName>
    <definedName name="DCUnlimited">#REF!</definedName>
    <definedName name="dd" localSheetId="3" hidden="1">[21]Breakeven!#REF!</definedName>
    <definedName name="dd" localSheetId="5" hidden="1">[21]Breakeven!#REF!</definedName>
    <definedName name="dd" localSheetId="6" hidden="1">[21]Breakeven!#REF!</definedName>
    <definedName name="dd" hidden="1">[21]Breakeven!#REF!</definedName>
    <definedName name="December" localSheetId="3">#REF!</definedName>
    <definedName name="December" localSheetId="5">#REF!</definedName>
    <definedName name="December" localSheetId="6">#REF!</definedName>
    <definedName name="December">#REF!</definedName>
    <definedName name="Décembre" localSheetId="3">#REF!</definedName>
    <definedName name="Décembre" localSheetId="5">#REF!</definedName>
    <definedName name="Décembre" localSheetId="6">#REF!</definedName>
    <definedName name="Décembre">#REF!</definedName>
    <definedName name="depre" localSheetId="3">#REF!</definedName>
    <definedName name="depre" localSheetId="5">#REF!</definedName>
    <definedName name="depre" localSheetId="6">#REF!</definedName>
    <definedName name="depre">#REF!</definedName>
    <definedName name="dfd">'[22]موازنـــة خطوط'!$A$20:$E$36</definedName>
    <definedName name="dflt1" localSheetId="3">#REF!</definedName>
    <definedName name="dflt1" localSheetId="5">#REF!</definedName>
    <definedName name="dflt1" localSheetId="6">#REF!</definedName>
    <definedName name="dflt1">#REF!</definedName>
    <definedName name="dflt2" localSheetId="3">#REF!</definedName>
    <definedName name="dflt2" localSheetId="5">#REF!</definedName>
    <definedName name="dflt2" localSheetId="6">#REF!</definedName>
    <definedName name="dflt2">#REF!</definedName>
    <definedName name="dflt3" localSheetId="3">#REF!</definedName>
    <definedName name="dflt3" localSheetId="5">#REF!</definedName>
    <definedName name="dflt3" localSheetId="6">#REF!</definedName>
    <definedName name="dflt3">#REF!</definedName>
    <definedName name="dflt4" localSheetId="3">#REF!</definedName>
    <definedName name="dflt4" localSheetId="5">#REF!</definedName>
    <definedName name="dflt4" localSheetId="6">#REF!</definedName>
    <definedName name="dflt4">#REF!</definedName>
    <definedName name="dflt5" localSheetId="3">#REF!</definedName>
    <definedName name="dflt5" localSheetId="5">#REF!</definedName>
    <definedName name="dflt5" localSheetId="6">#REF!</definedName>
    <definedName name="dflt5">#REF!</definedName>
    <definedName name="dflt6" localSheetId="3">#REF!</definedName>
    <definedName name="dflt6" localSheetId="5">#REF!</definedName>
    <definedName name="dflt6" localSheetId="6">#REF!</definedName>
    <definedName name="dflt6">#REF!</definedName>
    <definedName name="dflt7" localSheetId="3">#REF!</definedName>
    <definedName name="dflt7" localSheetId="5">#REF!</definedName>
    <definedName name="dflt7" localSheetId="6">#REF!</definedName>
    <definedName name="dflt7">#REF!</definedName>
    <definedName name="dflt8" localSheetId="3">#REF!</definedName>
    <definedName name="dflt8" localSheetId="5">#REF!</definedName>
    <definedName name="dflt8" localSheetId="6">#REF!</definedName>
    <definedName name="dflt8">#REF!</definedName>
    <definedName name="Direct_And_Other_Expenses_Categories">[17]TE_Manager!$C$101:$C$122</definedName>
    <definedName name="display_area_2" localSheetId="3">#REF!</definedName>
    <definedName name="display_area_2" localSheetId="5">#REF!</definedName>
    <definedName name="display_area_2" localSheetId="6">#REF!</definedName>
    <definedName name="display_area_2">#REF!</definedName>
    <definedName name="Dole_trans_code" localSheetId="3">#REF!</definedName>
    <definedName name="Dole_trans_code" localSheetId="5">#REF!</definedName>
    <definedName name="Dole_trans_code" localSheetId="6">#REF!</definedName>
    <definedName name="Dole_trans_code">#REF!</definedName>
    <definedName name="Earninr2">[23]TE_Manager!$C$59:$C$71</definedName>
    <definedName name="ee">[24]TE_Manager!$C$59:$C$71</definedName>
    <definedName name="EGP" localSheetId="3">#REF!</definedName>
    <definedName name="EGP" localSheetId="5">#REF!</definedName>
    <definedName name="EGP" localSheetId="6">#REF!</definedName>
    <definedName name="EGP">#REF!</definedName>
    <definedName name="EgRep" localSheetId="3">#REF!</definedName>
    <definedName name="EgRep" localSheetId="5">#REF!</definedName>
    <definedName name="EgRep" localSheetId="6">#REF!</definedName>
    <definedName name="EgRep">#REF!</definedName>
    <definedName name="EgyNet_E1" localSheetId="3">#REF!:OFFSET(#REF!,0,12+[13]Inputs!$C$7-1)</definedName>
    <definedName name="EgyNet_E1" localSheetId="5">#REF!:OFFSET(#REF!,0,12+[13]Inputs!$C$7-1)</definedName>
    <definedName name="EgyNet_E1" localSheetId="6">#REF!:OFFSET(#REF!,0,12+[13]Inputs!$C$7-1)</definedName>
    <definedName name="EgyNet_E1">#REF!:OFFSET(#REF!,0,12+[13]Inputs!$C$7-1)</definedName>
    <definedName name="EgyNet_E3" localSheetId="3">#REF!:OFFSET(#REF!,0,12+[13]Inputs!$C$7-1)</definedName>
    <definedName name="EgyNet_E3" localSheetId="5">#REF!:OFFSET(#REF!,0,12+[13]Inputs!$C$7-1)</definedName>
    <definedName name="EgyNet_E3" localSheetId="6">#REF!:OFFSET(#REF!,0,12+[13]Inputs!$C$7-1)</definedName>
    <definedName name="EgyNet_E3">#REF!:OFFSET(#REF!,0,12+[13]Inputs!$C$7-1)</definedName>
    <definedName name="EgyNet_MonthlyTXCapacity" localSheetId="3">#REF!:OFFSET(#REF!,0,12+[13]Inputs!$C$7-1)</definedName>
    <definedName name="EgyNet_MonthlyTXCapacity" localSheetId="5">#REF!:OFFSET(#REF!,0,12+[13]Inputs!$C$7-1)</definedName>
    <definedName name="EgyNet_MonthlyTXCapacity" localSheetId="6">#REF!:OFFSET(#REF!,0,12+[13]Inputs!$C$7-1)</definedName>
    <definedName name="EgyNet_MonthlyTXCapacity">#REF!:OFFSET(#REF!,0,12+[13]Inputs!$C$7-1)</definedName>
    <definedName name="EgyNet_MonthlyTXRev" localSheetId="3">#REF!:OFFSET(#REF!,0,12+[13]Inputs!$C$7-1)</definedName>
    <definedName name="EgyNet_MonthlyTXRev" localSheetId="5">#REF!:OFFSET(#REF!,0,12+[13]Inputs!$C$7-1)</definedName>
    <definedName name="EgyNet_MonthlyTXRev" localSheetId="6">#REF!:OFFSET(#REF!,0,12+[13]Inputs!$C$7-1)</definedName>
    <definedName name="EgyNet_MonthlyTXRev">#REF!:OFFSET(#REF!,0,12+[13]Inputs!$C$7-1)</definedName>
    <definedName name="EgyNet_STM1" localSheetId="3">#REF!:OFFSET(#REF!,0,12+[13]Inputs!$C$7-1)</definedName>
    <definedName name="EgyNet_STM1" localSheetId="5">#REF!:OFFSET(#REF!,0,12+[13]Inputs!$C$7-1)</definedName>
    <definedName name="EgyNet_STM1" localSheetId="6">#REF!:OFFSET(#REF!,0,12+[13]Inputs!$C$7-1)</definedName>
    <definedName name="EgyNet_STM1">#REF!:OFFSET(#REF!,0,12+[13]Inputs!$C$7-1)</definedName>
    <definedName name="EgyNet_YTDCap" localSheetId="3">#REF!:OFFSET(#REF!,0,12+[13]Inputs!$C$7-1)</definedName>
    <definedName name="EgyNet_YTDCap" localSheetId="5">#REF!:OFFSET(#REF!,0,12+[13]Inputs!$C$7-1)</definedName>
    <definedName name="EgyNet_YTDCap" localSheetId="6">#REF!:OFFSET(#REF!,0,12+[13]Inputs!$C$7-1)</definedName>
    <definedName name="EgyNet_YTDCap">#REF!:OFFSET(#REF!,0,12+[13]Inputs!$C$7-1)</definedName>
    <definedName name="EgyNet_YTDRev" localSheetId="3">#REF!:OFFSET(#REF!,0,12+[13]Inputs!$C$7-1)</definedName>
    <definedName name="EgyNet_YTDRev" localSheetId="5">#REF!:OFFSET(#REF!,0,12+[13]Inputs!$C$7-1)</definedName>
    <definedName name="EgyNet_YTDRev" localSheetId="6">#REF!:OFFSET(#REF!,0,12+[13]Inputs!$C$7-1)</definedName>
    <definedName name="EgyNet_YTDRev">#REF!:OFFSET(#REF!,0,12+[13]Inputs!$C$7-1)</definedName>
    <definedName name="EgyNet_YTDTCap" localSheetId="3">OFFSET(#REF!,0,12+[13]Inputs!$C$7-1)</definedName>
    <definedName name="EgyNet_YTDTCap" localSheetId="5">OFFSET(#REF!,0,12+[13]Inputs!$C$7-1)</definedName>
    <definedName name="EgyNet_YTDTCap" localSheetId="6">OFFSET(#REF!,0,12+[13]Inputs!$C$7-1)</definedName>
    <definedName name="EgyNet_YTDTCap">OFFSET(#REF!,0,12+[13]Inputs!$C$7-1)</definedName>
    <definedName name="Egynet_YTDTRev" localSheetId="3">OFFSET(#REF!,0,12+[13]Inputs!$C$7-1)</definedName>
    <definedName name="Egynet_YTDTRev" localSheetId="5">OFFSET(#REF!,0,12+[13]Inputs!$C$7-1)</definedName>
    <definedName name="Egynet_YTDTRev" localSheetId="6">OFFSET(#REF!,0,12+[13]Inputs!$C$7-1)</definedName>
    <definedName name="Egynet_YTDTRev">OFFSET(#REF!,0,12+[13]Inputs!$C$7-1)</definedName>
    <definedName name="Egynet_YTDusers" localSheetId="3">OFFSET(#REF!,0,12+[13]Inputs!$C$7-1)</definedName>
    <definedName name="Egynet_YTDusers" localSheetId="5">OFFSET(#REF!,0,12+[13]Inputs!$C$7-1)</definedName>
    <definedName name="Egynet_YTDusers" localSheetId="6">OFFSET(#REF!,0,12+[13]Inputs!$C$7-1)</definedName>
    <definedName name="Egynet_YTDusers">OFFSET(#REF!,0,12+[13]Inputs!$C$7-1)</definedName>
    <definedName name="ETM_ActualCap">'[13]Mobile TX'!$C$99:OFFSET('[13]Mobile TX'!$C$99,0,12+[13]Inputs!$C$7-1)</definedName>
    <definedName name="ETM_Area">'[13]Co-Location Revenue'!$B$4:OFFSET('[13]Co-Location Revenue'!$B$4,0,12+[13]Inputs!$C$7-1)</definedName>
    <definedName name="ETM_AreaRev">SUM('[13]Co-Location Revenue'!$N$4:OFFSET('[13]Co-Location Revenue'!$N$4,0,[13]Inputs!$C$7-1))</definedName>
    <definedName name="ETM_E1">'[13]Mobile TX'!$C$97:OFFSET('[13]Mobile TX'!$C$97,0,12+[13]Inputs!$C$7-1)</definedName>
    <definedName name="ETM_ElecRev">SUM('[13]Co-Location Revenue'!$N$6:OFFSET('[13]Co-Location Revenue'!$N$6,0,[13]Inputs!$C$7-1))</definedName>
    <definedName name="ETM_MonthlyCapacity">'[13]Mobile TX'!$C$100:OFFSET('[13]Mobile TX'!$C$100,0,12+[13]Inputs!$C$7-1)</definedName>
    <definedName name="ETM_MonthlyCORev">'[13]Mobile TX'!$C$104:OFFSET('[13]Mobile TX'!$C$104,0,12+[13]Inputs!$C$7-1)</definedName>
    <definedName name="ETM_MonthlyTRev">'[13]Mobile TX'!$C$106:OFFSET('[13]Mobile TX'!$C$106,0,12+[13]Inputs!$C$7-1)</definedName>
    <definedName name="ETM_MonthlyTXRev">'[13]Mobile TX'!$C$102:OFFSET('[13]Mobile TX'!$C$102,0,12+[13]Inputs!$C$7-1)</definedName>
    <definedName name="ETM_STM1">'[13]Mobile TX'!$C$98:OFFSET('[13]Mobile TX'!$C$98,0,12+[13]Inputs!$C$7-1)</definedName>
    <definedName name="ETM_TandDRev">SUM('[13]Co-Location Revenue'!$N$5:OFFSET('[13]Co-Location Revenue'!$N$5,0,[13]Inputs!$C$7-1))</definedName>
    <definedName name="ETM_TotalArea">OFFSET('[13]Co-Location Capacities'!$B$14,0,12+[13]Inputs!$C$7-1)</definedName>
    <definedName name="ETM_TotalElec">OFFSET('[13]Co-Location Capacities'!$B$9,0,12+[13]Inputs!$C$7-1)</definedName>
    <definedName name="ETM_TotalTandD">OFFSET('[13]Co-Location Capacities'!$B$21,0,12+[13]Inputs!$C$7-1)</definedName>
    <definedName name="ETM_TowerDishes">'[13]Co-Location Revenue'!$B$5:OFFSET('[13]Co-Location Revenue'!$B$5,0,12+[13]Inputs!$C$7-1)</definedName>
    <definedName name="ETM_TXMonthes">'[13]Mobile TX'!$C$96:OFFSET('[13]Mobile TX'!$C$96,0,12+[13]Inputs!$C$7-1)</definedName>
    <definedName name="ETM_TXTotalRev">'[13]Mobile TX'!$C$103:OFFSET('[13]Mobile TX'!$C$103,0,12+[13]Inputs!$C$7-1)</definedName>
    <definedName name="ETM_YTDCap">OFFSET('[13]Mobile TX'!$C$99,0,12+[13]Inputs!$C$7-1)</definedName>
    <definedName name="ETM_YTDTotalRev">OFFSET('[13]Mobile TX'!$C$107,0,12+[13]Inputs!$C$7-1)</definedName>
    <definedName name="ETM_YTDTxRev">OFFSET('[13]Mobile TX'!$C$103,0,12+[13]Inputs!$C$7-1)</definedName>
    <definedName name="euro" localSheetId="3">#REF!</definedName>
    <definedName name="euro" localSheetId="5">#REF!</definedName>
    <definedName name="euro" localSheetId="6">#REF!</definedName>
    <definedName name="euro">#REF!</definedName>
    <definedName name="_xlnm.Extract" localSheetId="3">#REF!</definedName>
    <definedName name="_xlnm.Extract" localSheetId="5">#REF!</definedName>
    <definedName name="_xlnm.Extract" localSheetId="6">#REF!</definedName>
    <definedName name="_xlnm.Extract">#REF!</definedName>
    <definedName name="Extract_MI" localSheetId="3">#REF!</definedName>
    <definedName name="Extract_MI" localSheetId="5">#REF!</definedName>
    <definedName name="Extract_MI" localSheetId="6">#REF!</definedName>
    <definedName name="Extract_MI">#REF!</definedName>
    <definedName name="fff">[25]TE_Manager!$C$30:$C$56</definedName>
    <definedName name="ffgwegeh" localSheetId="3">#REF!</definedName>
    <definedName name="ffgwegeh" localSheetId="5">#REF!</definedName>
    <definedName name="ffgwegeh" localSheetId="6">#REF!</definedName>
    <definedName name="ffgwegeh">#REF!</definedName>
    <definedName name="fgx">[26]PARAMETRES!$B$19</definedName>
    <definedName name="fhd">'[27]موازنـــة خطوط'!$A$89:$E$111</definedName>
    <definedName name="File_name" localSheetId="3">#REF!</definedName>
    <definedName name="File_name" localSheetId="5">#REF!</definedName>
    <definedName name="File_name" localSheetId="6">#REF!</definedName>
    <definedName name="File_name">#REF!</definedName>
    <definedName name="firstColA" localSheetId="3">#REF!</definedName>
    <definedName name="firstColA" localSheetId="5">#REF!</definedName>
    <definedName name="firstColA" localSheetId="6">#REF!</definedName>
    <definedName name="firstColA">#REF!</definedName>
    <definedName name="Fixed_costs">[21]Breakeven!$E$21:$E$28</definedName>
    <definedName name="fixTot" localSheetId="3">#REF!</definedName>
    <definedName name="fixTot" localSheetId="5">#REF!</definedName>
    <definedName name="fixTot" localSheetId="6">#REF!</definedName>
    <definedName name="fixTot">#REF!</definedName>
    <definedName name="Focbook" localSheetId="3">#REF!</definedName>
    <definedName name="Focbook" localSheetId="5">#REF!</definedName>
    <definedName name="Focbook" localSheetId="6">#REF!</definedName>
    <definedName name="Focbook">#REF!</definedName>
    <definedName name="FOCVALUT" localSheetId="3">#REF!</definedName>
    <definedName name="FOCVALUT" localSheetId="5">#REF!</definedName>
    <definedName name="FOCVALUT" localSheetId="6">#REF!</definedName>
    <definedName name="FOCVALUT">#REF!</definedName>
    <definedName name="Ford" localSheetId="3">[20]IP標時xls!#REF!</definedName>
    <definedName name="Ford" localSheetId="5">[20]IP標時xls!#REF!</definedName>
    <definedName name="Ford" localSheetId="6">[20]IP標時xls!#REF!</definedName>
    <definedName name="Ford">[20]IP標時xls!#REF!</definedName>
    <definedName name="FORECAST">[15]Parameters!$B$13</definedName>
    <definedName name="Functional_Units">[17]TE_Manager!$C$59:$C$71</definedName>
    <definedName name="ggg">[28]TE_Manager!$C$58:$C$74</definedName>
    <definedName name="Goukei_Click" localSheetId="3">[14]!Goukei_Click</definedName>
    <definedName name="Goukei_Click" localSheetId="5">[14]!Goukei_Click</definedName>
    <definedName name="Goukei_Click" localSheetId="6">[14]!Goukei_Click</definedName>
    <definedName name="Goukei_Click">[14]!Goukei_Click</definedName>
    <definedName name="Gross_margin">[21]Breakeven!$F$18</definedName>
    <definedName name="h">[29]Bal!$C$1:$C$65536</definedName>
    <definedName name="hhjikoihgolu" localSheetId="3">#REF!</definedName>
    <definedName name="hhjikoihgolu" localSheetId="5">#REF!</definedName>
    <definedName name="hhjikoihgolu" localSheetId="6">#REF!</definedName>
    <definedName name="hhjikoihgolu">#REF!</definedName>
    <definedName name="hiddenCol2A" localSheetId="3">#REF!</definedName>
    <definedName name="hiddenCol2A" localSheetId="5">#REF!</definedName>
    <definedName name="hiddenCol2A" localSheetId="6">#REF!</definedName>
    <definedName name="hiddenCol2A">#REF!</definedName>
    <definedName name="hiddenColA" localSheetId="3">#REF!</definedName>
    <definedName name="hiddenColA" localSheetId="5">#REF!</definedName>
    <definedName name="hiddenColA" localSheetId="6">#REF!</definedName>
    <definedName name="hiddenColA">#REF!</definedName>
    <definedName name="Hide_Row" localSheetId="3">#REF!</definedName>
    <definedName name="Hide_Row" localSheetId="5">#REF!</definedName>
    <definedName name="Hide_Row" localSheetId="6">#REF!</definedName>
    <definedName name="Hide_Row">#REF!</definedName>
    <definedName name="HIDETRACKING" localSheetId="3">#REF!</definedName>
    <definedName name="HIDETRACKING" localSheetId="5">#REF!</definedName>
    <definedName name="HIDETRACKING" localSheetId="6">#REF!</definedName>
    <definedName name="HIDETRACKING">#REF!</definedName>
    <definedName name="HIHYOUJI" localSheetId="3">'[2]#REF'!#REF!</definedName>
    <definedName name="HIHYOUJI" localSheetId="5">'[2]#REF'!#REF!</definedName>
    <definedName name="HIHYOUJI" localSheetId="6">'[2]#REF'!#REF!</definedName>
    <definedName name="HIHYOUJI">'[2]#REF'!#REF!</definedName>
    <definedName name="Holiday" localSheetId="3">[30]FY03!#REF!</definedName>
    <definedName name="Holiday" localSheetId="5">[30]FY03!#REF!</definedName>
    <definedName name="Holiday" localSheetId="6">[30]FY03!#REF!</definedName>
    <definedName name="Holiday">[30]FY03!#REF!</definedName>
    <definedName name="IntroPrintArea" localSheetId="3" hidden="1">#REF!</definedName>
    <definedName name="IntroPrintArea" localSheetId="5" hidden="1">#REF!</definedName>
    <definedName name="IntroPrintArea" localSheetId="6" hidden="1">#REF!</definedName>
    <definedName name="IntroPrintArea" hidden="1">#REF!</definedName>
    <definedName name="IPLC_Interconnection">[13]IPLC!$B$4:OFFSET([13]IPLC!$B$4,0,12+[13]Inputs!$C$7-1)</definedName>
    <definedName name="IPLC_IPNode">[13]IPLC!$B$6:OFFSET([13]IPLC!$B$6,0,12+[13]Inputs!$C$7-1)</definedName>
    <definedName name="IPLC_IPPort">[13]IPLC!$B$5:OFFSET([13]IPLC!$B$5,0,12+[13]Inputs!$C$7-1)</definedName>
    <definedName name="IPLC_IRU">[13]IPLC!$B$9:OFFSET([13]IPLC!$B$9,0,12+[13]Inputs!$C$7-1)</definedName>
    <definedName name="IPLC_Leased">[13]IPLC!$B$3:OFFSET([13]IPLC!$B$3,0,12+[13]Inputs!$C$7-1)</definedName>
    <definedName name="IPLC_Monthes">[13]IPLC!$B$1:OFFSET([13]IPLC!$B$2,0,12+[13]Inputs!$C$7-1)</definedName>
    <definedName name="IPLC_OandM">[13]IPLC!$B$10:OFFSET([13]IPLC!$B$10,0,12+[13]Inputs!$C$7-1)</definedName>
    <definedName name="IPLC_POP">[13]IPLC!$B$7:OFFSET([13]IPLC!$B$7,0,12+[13]Inputs!$C$7-1)</definedName>
    <definedName name="IPLC_Total">[13]IPLC!$B$11:OFFSET([13]IPLC!$B$11,0,12+[13]Inputs!$C$7-1)</definedName>
    <definedName name="IPLC_VSAT">[13]IPLC!$B$8:OFFSET([13]IPLC!$B$8,0,12+[13]Inputs!$C$7-1)</definedName>
    <definedName name="ISps_DS3" localSheetId="3">#REF!:OFFSET(#REF!,0,12+[13]Inputs!$C$7-1)</definedName>
    <definedName name="ISps_DS3" localSheetId="5">#REF!:OFFSET(#REF!,0,12+[13]Inputs!$C$7-1)</definedName>
    <definedName name="ISps_DS3" localSheetId="6">#REF!:OFFSET(#REF!,0,12+[13]Inputs!$C$7-1)</definedName>
    <definedName name="ISps_DS3">#REF!:OFFSET(#REF!,0,12+[13]Inputs!$C$7-1)</definedName>
    <definedName name="ISPs_E1" localSheetId="3">#REF!:OFFSET(#REF!,0,12+[13]Inputs!$C$7-1)</definedName>
    <definedName name="ISPs_E1" localSheetId="5">#REF!:OFFSET(#REF!,0,12+[13]Inputs!$C$7-1)</definedName>
    <definedName name="ISPs_E1" localSheetId="6">#REF!:OFFSET(#REF!,0,12+[13]Inputs!$C$7-1)</definedName>
    <definedName name="ISPs_E1">#REF!:OFFSET(#REF!,0,12+[13]Inputs!$C$7-1)</definedName>
    <definedName name="ISPs_E3" localSheetId="3">#REF!:OFFSET(#REF!,0,12+[13]Inputs!$C$7-1)</definedName>
    <definedName name="ISPs_E3" localSheetId="5">#REF!:OFFSET(#REF!,0,12+[13]Inputs!$C$7-1)</definedName>
    <definedName name="ISPs_E3" localSheetId="6">#REF!:OFFSET(#REF!,0,12+[13]Inputs!$C$7-1)</definedName>
    <definedName name="ISPs_E3">#REF!:OFFSET(#REF!,0,12+[13]Inputs!$C$7-1)</definedName>
    <definedName name="ISPs_Monthes" localSheetId="3">#REF!:OFFSET(#REF!,0,12+[13]Inputs!$C$7-1)</definedName>
    <definedName name="ISPs_Monthes" localSheetId="5">#REF!:OFFSET(#REF!,0,12+[13]Inputs!$C$7-1)</definedName>
    <definedName name="ISPs_Monthes" localSheetId="6">#REF!:OFFSET(#REF!,0,12+[13]Inputs!$C$7-1)</definedName>
    <definedName name="ISPs_Monthes">#REF!:OFFSET(#REF!,0,12+[13]Inputs!$C$7-1)</definedName>
    <definedName name="ISPs_MonthlyTXCapacity" localSheetId="3">#REF!:OFFSET(#REF!,0,12+[13]Inputs!$C$7-1)</definedName>
    <definedName name="ISPs_MonthlyTXCapacity" localSheetId="5">#REF!:OFFSET(#REF!,0,12+[13]Inputs!$C$7-1)</definedName>
    <definedName name="ISPs_MonthlyTXCapacity" localSheetId="6">#REF!:OFFSET(#REF!,0,12+[13]Inputs!$C$7-1)</definedName>
    <definedName name="ISPs_MonthlyTXCapacity">#REF!:OFFSET(#REF!,0,12+[13]Inputs!$C$7-1)</definedName>
    <definedName name="ISPs_MonthlyTXRev" localSheetId="3">#REF!:OFFSET(#REF!,0,12+[13]Inputs!$C$7-1)</definedName>
    <definedName name="ISPs_MonthlyTXRev" localSheetId="5">#REF!:OFFSET(#REF!,0,12+[13]Inputs!$C$7-1)</definedName>
    <definedName name="ISPs_MonthlyTXRev" localSheetId="6">#REF!:OFFSET(#REF!,0,12+[13]Inputs!$C$7-1)</definedName>
    <definedName name="ISPs_MonthlyTXRev">#REF!:OFFSET(#REF!,0,12+[13]Inputs!$C$7-1)</definedName>
    <definedName name="ISPs_STM1" localSheetId="3">#REF!:OFFSET(#REF!,0,12+[13]Inputs!$C$7-1)</definedName>
    <definedName name="ISPs_STM1" localSheetId="5">#REF!:OFFSET(#REF!,0,12+[13]Inputs!$C$7-1)</definedName>
    <definedName name="ISPs_STM1" localSheetId="6">#REF!:OFFSET(#REF!,0,12+[13]Inputs!$C$7-1)</definedName>
    <definedName name="ISPs_STM1">#REF!:OFFSET(#REF!,0,12+[13]Inputs!$C$7-1)</definedName>
    <definedName name="ISPs_STM16" localSheetId="3">#REF!:OFFSET(#REF!,0,12+[13]Inputs!$C$7-1)</definedName>
    <definedName name="ISPs_STM16" localSheetId="5">#REF!:OFFSET(#REF!,0,12+[13]Inputs!$C$7-1)</definedName>
    <definedName name="ISPs_STM16" localSheetId="6">#REF!:OFFSET(#REF!,0,12+[13]Inputs!$C$7-1)</definedName>
    <definedName name="ISPs_STM16">#REF!:OFFSET(#REF!,0,12+[13]Inputs!$C$7-1)</definedName>
    <definedName name="ISPs_YTDCapacity" localSheetId="3">#REF!:OFFSET(#REF!,0,12+[13]Inputs!$C$7-1)</definedName>
    <definedName name="ISPs_YTDCapacity" localSheetId="5">#REF!:OFFSET(#REF!,0,12+[13]Inputs!$C$7-1)</definedName>
    <definedName name="ISPs_YTDCapacity" localSheetId="6">#REF!:OFFSET(#REF!,0,12+[13]Inputs!$C$7-1)</definedName>
    <definedName name="ISPs_YTDCapacity">#REF!:OFFSET(#REF!,0,12+[13]Inputs!$C$7-1)</definedName>
    <definedName name="ISPs_YTDRev" localSheetId="3">#REF!:OFFSET(#REF!,0,12+[13]Inputs!$C$7-1)</definedName>
    <definedName name="ISPs_YTDRev" localSheetId="5">#REF!:OFFSET(#REF!,0,12+[13]Inputs!$C$7-1)</definedName>
    <definedName name="ISPs_YTDRev" localSheetId="6">#REF!:OFFSET(#REF!,0,12+[13]Inputs!$C$7-1)</definedName>
    <definedName name="ISPs_YTDRev">#REF!:OFFSET(#REF!,0,12+[13]Inputs!$C$7-1)</definedName>
    <definedName name="jh" localSheetId="3">[5]Bal!#REF!</definedName>
    <definedName name="jh" localSheetId="5">[5]Bal!#REF!</definedName>
    <definedName name="jh" localSheetId="6">[5]Bal!#REF!</definedName>
    <definedName name="jh">[5]Bal!#REF!</definedName>
    <definedName name="jkkm" localSheetId="3">#REF!</definedName>
    <definedName name="jkkm" localSheetId="5">#REF!</definedName>
    <definedName name="jkkm" localSheetId="6">#REF!</definedName>
    <definedName name="jkkm">#REF!</definedName>
    <definedName name="Juillet09" localSheetId="3">#REF!</definedName>
    <definedName name="Juillet09" localSheetId="5">#REF!</definedName>
    <definedName name="Juillet09" localSheetId="6">#REF!</definedName>
    <definedName name="Juillet09">#REF!</definedName>
    <definedName name="Juin09" localSheetId="3">#REF!</definedName>
    <definedName name="Juin09" localSheetId="5">#REF!</definedName>
    <definedName name="Juin09" localSheetId="6">#REF!</definedName>
    <definedName name="Juin09">#REF!</definedName>
    <definedName name="Kakunou_Click" localSheetId="3">[14]!Kakunou_Click</definedName>
    <definedName name="Kakunou_Click" localSheetId="5">[14]!Kakunou_Click</definedName>
    <definedName name="Kakunou_Click" localSheetId="6">[14]!Kakunou_Click</definedName>
    <definedName name="Kakunou_Click">[14]!Kakunou_Click</definedName>
    <definedName name="Kensaku_Click" localSheetId="3">[14]!Kensaku_Click</definedName>
    <definedName name="Kensaku_Click" localSheetId="5">[14]!Kensaku_Click</definedName>
    <definedName name="Kensaku_Click" localSheetId="6">[14]!Kensaku_Click</definedName>
    <definedName name="Kensaku_Click">[14]!Kensaku_Click</definedName>
    <definedName name="KETUGOU" localSheetId="3">'[2]#REF'!#REF!</definedName>
    <definedName name="KETUGOU" localSheetId="5">'[2]#REF'!#REF!</definedName>
    <definedName name="KETUGOU" localSheetId="6">'[2]#REF'!#REF!</definedName>
    <definedName name="KETUGOU">'[2]#REF'!#REF!</definedName>
    <definedName name="KEY" localSheetId="3">#REF!</definedName>
    <definedName name="KEY" localSheetId="5">#REF!</definedName>
    <definedName name="KEY" localSheetId="6">#REF!</definedName>
    <definedName name="KEY">#REF!</definedName>
    <definedName name="KTMARKET">[15]Parameters!$B$28</definedName>
    <definedName name="KTPERMON">[15]Parameters!$B$25</definedName>
    <definedName name="Language">[31]CONTROL!$M$5</definedName>
    <definedName name="Link_Capacity" localSheetId="3">#REF!:OFFSET(#REF!,0,12+[13]Inputs!$C$7-1)</definedName>
    <definedName name="Link_Capacity" localSheetId="5">#REF!:OFFSET(#REF!,0,12+[13]Inputs!$C$7-1)</definedName>
    <definedName name="Link_Capacity" localSheetId="6">#REF!:OFFSET(#REF!,0,12+[13]Inputs!$C$7-1)</definedName>
    <definedName name="Link_Capacity">#REF!:OFFSET(#REF!,0,12+[13]Inputs!$C$7-1)</definedName>
    <definedName name="Link_DS3" localSheetId="3">#REF!:OFFSET(#REF!,0,12+[13]Inputs!$C$7-1)</definedName>
    <definedName name="Link_DS3" localSheetId="5">#REF!:OFFSET(#REF!,0,12+[13]Inputs!$C$7-1)</definedName>
    <definedName name="Link_DS3" localSheetId="6">#REF!:OFFSET(#REF!,0,12+[13]Inputs!$C$7-1)</definedName>
    <definedName name="Link_DS3">#REF!:OFFSET(#REF!,0,12+[13]Inputs!$C$7-1)</definedName>
    <definedName name="Link_E1" localSheetId="3">#REF!:OFFSET(#REF!,0,12+[13]Inputs!$C$7-1)</definedName>
    <definedName name="Link_E1" localSheetId="5">#REF!:OFFSET(#REF!,0,12+[13]Inputs!$C$7-1)</definedName>
    <definedName name="Link_E1" localSheetId="6">#REF!:OFFSET(#REF!,0,12+[13]Inputs!$C$7-1)</definedName>
    <definedName name="Link_E1">#REF!:OFFSET(#REF!,0,12+[13]Inputs!$C$7-1)</definedName>
    <definedName name="Link_E3" localSheetId="3">#REF!:OFFSET(#REF!,0,12+[13]Inputs!$C$7-1)</definedName>
    <definedName name="Link_E3" localSheetId="5">#REF!:OFFSET(#REF!,0,12+[13]Inputs!$C$7-1)</definedName>
    <definedName name="Link_E3" localSheetId="6">#REF!:OFFSET(#REF!,0,12+[13]Inputs!$C$7-1)</definedName>
    <definedName name="Link_E3">#REF!:OFFSET(#REF!,0,12+[13]Inputs!$C$7-1)</definedName>
    <definedName name="Link_MonthlyTXCapacity" localSheetId="3">#REF!:OFFSET(#REF!,0,12+[13]Inputs!$C$7-1)</definedName>
    <definedName name="Link_MonthlyTXCapacity" localSheetId="5">#REF!:OFFSET(#REF!,0,12+[13]Inputs!$C$7-1)</definedName>
    <definedName name="Link_MonthlyTXCapacity" localSheetId="6">#REF!:OFFSET(#REF!,0,12+[13]Inputs!$C$7-1)</definedName>
    <definedName name="Link_MonthlyTXCapacity">#REF!:OFFSET(#REF!,0,12+[13]Inputs!$C$7-1)</definedName>
    <definedName name="Link_MonthlyTXRev" localSheetId="3">#REF!:OFFSET(#REF!,0,12+[13]Inputs!$C$7-1)</definedName>
    <definedName name="Link_MonthlyTXRev" localSheetId="5">#REF!:OFFSET(#REF!,0,12+[13]Inputs!$C$7-1)</definedName>
    <definedName name="Link_MonthlyTXRev" localSheetId="6">#REF!:OFFSET(#REF!,0,12+[13]Inputs!$C$7-1)</definedName>
    <definedName name="Link_MonthlyTXRev">#REF!:OFFSET(#REF!,0,12+[13]Inputs!$C$7-1)</definedName>
    <definedName name="Link_Revenue" localSheetId="3">#REF!:OFFSET(#REF!,0,12+[13]Inputs!$C$7-1)</definedName>
    <definedName name="Link_Revenue" localSheetId="5">#REF!:OFFSET(#REF!,0,12+[13]Inputs!$C$7-1)</definedName>
    <definedName name="Link_Revenue" localSheetId="6">#REF!:OFFSET(#REF!,0,12+[13]Inputs!$C$7-1)</definedName>
    <definedName name="Link_Revenue">#REF!:OFFSET(#REF!,0,12+[13]Inputs!$C$7-1)</definedName>
    <definedName name="Link_STM1" localSheetId="3">#REF!:OFFSET(#REF!,0,12+[13]Inputs!$C$7-1)</definedName>
    <definedName name="Link_STM1" localSheetId="5">#REF!:OFFSET(#REF!,0,12+[13]Inputs!$C$7-1)</definedName>
    <definedName name="Link_STM1" localSheetId="6">#REF!:OFFSET(#REF!,0,12+[13]Inputs!$C$7-1)</definedName>
    <definedName name="Link_STM1">#REF!:OFFSET(#REF!,0,12+[13]Inputs!$C$7-1)</definedName>
    <definedName name="Link_Users" localSheetId="3">#REF!:OFFSET(#REF!,0,12+[13]Inputs!$C$7-1)</definedName>
    <definedName name="Link_Users" localSheetId="5">#REF!:OFFSET(#REF!,0,12+[13]Inputs!$C$7-1)</definedName>
    <definedName name="Link_Users" localSheetId="6">#REF!:OFFSET(#REF!,0,12+[13]Inputs!$C$7-1)</definedName>
    <definedName name="Link_Users">#REF!:OFFSET(#REF!,0,12+[13]Inputs!$C$7-1)</definedName>
    <definedName name="Link_YTDCapacity" localSheetId="3">#REF!:OFFSET(#REF!,0,12+[13]Inputs!$C$7-1)</definedName>
    <definedName name="Link_YTDCapacity" localSheetId="5">#REF!:OFFSET(#REF!,0,12+[13]Inputs!$C$7-1)</definedName>
    <definedName name="Link_YTDCapacity" localSheetId="6">#REF!:OFFSET(#REF!,0,12+[13]Inputs!$C$7-1)</definedName>
    <definedName name="Link_YTDCapacity">#REF!:OFFSET(#REF!,0,12+[13]Inputs!$C$7-1)</definedName>
    <definedName name="Link_YTDRev" localSheetId="3">#REF!:OFFSET(#REF!,0,12+[13]Inputs!$C$7-1)</definedName>
    <definedName name="Link_YTDRev" localSheetId="5">#REF!:OFFSET(#REF!,0,12+[13]Inputs!$C$7-1)</definedName>
    <definedName name="Link_YTDRev" localSheetId="6">#REF!:OFFSET(#REF!,0,12+[13]Inputs!$C$7-1)</definedName>
    <definedName name="Link_YTDRev">#REF!:OFFSET(#REF!,0,12+[13]Inputs!$C$7-1)</definedName>
    <definedName name="Link_YTDTCap" localSheetId="3">OFFSET(#REF!,0,12+[13]Inputs!$C$7-1)</definedName>
    <definedName name="Link_YTDTCap" localSheetId="5">OFFSET(#REF!,0,12+[13]Inputs!$C$7-1)</definedName>
    <definedName name="Link_YTDTCap" localSheetId="6">OFFSET(#REF!,0,12+[13]Inputs!$C$7-1)</definedName>
    <definedName name="Link_YTDTCap">OFFSET(#REF!,0,12+[13]Inputs!$C$7-1)</definedName>
    <definedName name="Link_YTDTRev" localSheetId="3">OFFSET(#REF!,0,12+[13]Inputs!$C$7-1)</definedName>
    <definedName name="Link_YTDTRev" localSheetId="5">OFFSET(#REF!,0,12+[13]Inputs!$C$7-1)</definedName>
    <definedName name="Link_YTDTRev" localSheetId="6">OFFSET(#REF!,0,12+[13]Inputs!$C$7-1)</definedName>
    <definedName name="Link_YTDTRev">OFFSET(#REF!,0,12+[13]Inputs!$C$7-1)</definedName>
    <definedName name="Link_YTDUsers" localSheetId="3">OFFSET(#REF!,0,12+[13]Inputs!$C$7-1)</definedName>
    <definedName name="Link_YTDUsers" localSheetId="5">OFFSET(#REF!,0,12+[13]Inputs!$C$7-1)</definedName>
    <definedName name="Link_YTDUsers" localSheetId="6">OFFSET(#REF!,0,12+[13]Inputs!$C$7-1)</definedName>
    <definedName name="Link_YTDUsers">OFFSET(#REF!,0,12+[13]Inputs!$C$7-1)</definedName>
    <definedName name="Look1Area" localSheetId="3">#REF!</definedName>
    <definedName name="Look1Area" localSheetId="5">#REF!</definedName>
    <definedName name="Look1Area" localSheetId="6">#REF!</definedName>
    <definedName name="Look1Area">#REF!</definedName>
    <definedName name="Look2Area" localSheetId="3">#REF!</definedName>
    <definedName name="Look2Area" localSheetId="5">#REF!</definedName>
    <definedName name="Look2Area" localSheetId="6">#REF!</definedName>
    <definedName name="Look2Area">#REF!</definedName>
    <definedName name="Look3Area" localSheetId="3">#REF!</definedName>
    <definedName name="Look3Area" localSheetId="5">#REF!</definedName>
    <definedName name="Look3Area" localSheetId="6">#REF!</definedName>
    <definedName name="Look3Area">#REF!</definedName>
    <definedName name="Look4Area" localSheetId="3">#REF!</definedName>
    <definedName name="Look4Area" localSheetId="5">#REF!</definedName>
    <definedName name="Look4Area" localSheetId="6">#REF!</definedName>
    <definedName name="Look4Area">#REF!</definedName>
    <definedName name="Look5Area" localSheetId="3">#REF!</definedName>
    <definedName name="Look5Area" localSheetId="5">#REF!</definedName>
    <definedName name="Look5Area" localSheetId="6">#REF!</definedName>
    <definedName name="Look5Area">#REF!</definedName>
    <definedName name="M" localSheetId="3">'[2]#REF'!#REF!</definedName>
    <definedName name="M" localSheetId="5">'[2]#REF'!#REF!</definedName>
    <definedName name="M" localSheetId="6">'[2]#REF'!#REF!</definedName>
    <definedName name="M">'[2]#REF'!#REF!</definedName>
    <definedName name="Mena_YTDusers" localSheetId="3">OFFSET(#REF!,0,12+[13]Inputs!$C$7-1)</definedName>
    <definedName name="Mena_YTDusers" localSheetId="5">OFFSET(#REF!,0,12+[13]Inputs!$C$7-1)</definedName>
    <definedName name="Mena_YTDusers" localSheetId="6">OFFSET(#REF!,0,12+[13]Inputs!$C$7-1)</definedName>
    <definedName name="Mena_YTDusers">OFFSET(#REF!,0,12+[13]Inputs!$C$7-1)</definedName>
    <definedName name="MMENU" localSheetId="3">'[2]#REF'!#REF!</definedName>
    <definedName name="MMENU" localSheetId="5">'[2]#REF'!#REF!</definedName>
    <definedName name="MMENU" localSheetId="6">'[2]#REF'!#REF!</definedName>
    <definedName name="MMENU">'[2]#REF'!#REF!</definedName>
    <definedName name="mmmm" localSheetId="3">[32]Index!#REF!</definedName>
    <definedName name="mmmm" localSheetId="5">[32]Index!#REF!</definedName>
    <definedName name="mmmm" localSheetId="6">[32]Index!#REF!</definedName>
    <definedName name="mmmm">[32]Index!#REF!</definedName>
    <definedName name="MMMMM">[33]TE_Manager!$C$23:$C$26</definedName>
    <definedName name="MNOTotal_MonthlyCapacity">'[13]Mobile TX'!$C$139:OFFSET('[13]Mobile TX'!$C$139,0,12+[13]Inputs!$C$7-1)</definedName>
    <definedName name="MNOTotal_MonthlyCORev">'[13]Mobile TX'!$C$143:OFFSET('[13]Mobile TX'!$C$143,0,12+[13]Inputs!$C$7-1)</definedName>
    <definedName name="MNOTotal_MonthlyTRev">'[13]Mobile TX'!$C$145:OFFSET('[13]Mobile TX'!$C$145,0,12+[13]Inputs!$C$7-1)</definedName>
    <definedName name="MNOTotal_MonthlyTXRev">'[13]Mobile TX'!$C$141:OFFSET('[13]Mobile TX'!$C$141,0,12+[13]Inputs!$C$7-1)</definedName>
    <definedName name="Mob_ActualCap">'[13]Mobile TX'!$C$63:OFFSET('[13]Mobile TX'!$C$63,0,12+[13]Inputs!$C$7-1)</definedName>
    <definedName name="Mob_Area">'[13]Co-Location Revenue'!$B$54:OFFSET('[13]Co-Location Revenue'!$B$54,0,12+[13]Inputs!$C$7-1)</definedName>
    <definedName name="Mob_AreaRev">SUM('[13]Co-Location Revenue'!$N$54:OFFSET('[13]Co-Location Revenue'!$N$54,0,[13]Inputs!$C$7-1))</definedName>
    <definedName name="Mob_E1">'[13]Mobile TX'!$C$59:OFFSET('[13]Mobile TX'!$C$59,0,12+[13]Inputs!$C$7-1)</definedName>
    <definedName name="Mob_Elec">'[13]Co-Location Revenue'!$B$56:OFFSET('[13]Co-Location Revenue'!$B$56,0,12+[13]Inputs!$C$7-1)</definedName>
    <definedName name="Mob_ElecRev">SUM('[13]Co-Location Revenue'!$N$56:OFFSET('[13]Co-Location Revenue'!$N$56,0,[13]Inputs!$C$7-1))</definedName>
    <definedName name="Mob_Monthes">'[13]Co-Location Revenue'!$B$52:OFFSET('[13]Co-Location Revenue'!$B$53,0,12+[13]Inputs!$C$7-1)</definedName>
    <definedName name="Mob_MonthlyCORev">'[13]Mobile TX'!$C$68:OFFSET('[13]Mobile TX'!$C$68,0,12+[13]Inputs!$C$7-1)</definedName>
    <definedName name="Mob_MonthlyTCapacity">'[13]Mobile TX'!$C$64:OFFSET('[13]Mobile TX'!$C$64,0,12+[13]Inputs!$C$7-1)</definedName>
    <definedName name="Mob_MonthlyTRev">'[13]Mobile TX'!$C$70:OFFSET('[13]Mobile TX'!$C$70,0,12+[13]Inputs!$C$7-1)</definedName>
    <definedName name="Mob_MonthlyTXRev">'[13]Mobile TX'!$C$66:OFFSET('[13]Mobile TX'!$C$66,0,12+[13]Inputs!$C$7-1)</definedName>
    <definedName name="Mob_STM1">'[13]Mobile TX'!$C$61:OFFSET('[13]Mobile TX'!$C$61,0,12+[13]Inputs!$C$7-1)</definedName>
    <definedName name="Mob_STM4">'[13]Mobile TX'!$C$62:OFFSET('[13]Mobile TX'!$C$62,0,12+[13]Inputs!$C$7-1)</definedName>
    <definedName name="mob_TandDRev">SUM('[13]Co-Location Revenue'!$N$55:OFFSET('[13]Co-Location Revenue'!$N$55,0,[13]Inputs!$C$7-1))</definedName>
    <definedName name="Mob_TotalArea">OFFSET('[13]Co-Location Capacities'!$B$60,0,12+[13]Inputs!$C$7-1)</definedName>
    <definedName name="Mob_TotalElec">OFFSET('[13]Co-Location Capacities'!$B$55,0,12+[13]Inputs!$C$7-1)</definedName>
    <definedName name="Mob_TotalRev">'[13]Co-Location Revenue'!$B$57:OFFSET('[13]Co-Location Revenue'!$B$57,0,12+[13]Inputs!$C$7-1)</definedName>
    <definedName name="Mob_TotalTandD">OFFSET('[13]Co-Location Capacities'!$B$68,0,12+[13]Inputs!$C$7-1)</definedName>
    <definedName name="Mob_TowerDishes">'[13]Co-Location Revenue'!$B$55:OFFSET('[13]Co-Location Revenue'!$B$55,0,12+[13]Inputs!$C$7-1)</definedName>
    <definedName name="Mob_TXMonthes">'[13]Mobile TX'!$C$58:OFFSET('[13]Mobile TX'!$C$58,0,12+[13]Inputs!$C$7-1)</definedName>
    <definedName name="Mob_TXTotalRev">'[13]Mobile TX'!$C$67:OFFSET('[13]Mobile TX'!$C$67,0,12+[13]Inputs!$C$7-1)</definedName>
    <definedName name="MOB_YTDCap">OFFSET('[13]Mobile TX'!$C$63,0,12+[13]Inputs!$C$7-1)</definedName>
    <definedName name="MOB_YTDTotalRev">OFFSET('[13]Mobile TX'!$C$71,0,12+[13]Inputs!$C$7-1)</definedName>
    <definedName name="Mob_YTDTxRev">OFFSET('[13]Mobile TX'!$C$67,0,12+[13]Inputs!$C$7-1)</definedName>
    <definedName name="Monthlist">[34]Setup!$C$9:$C$20</definedName>
    <definedName name="MONTHSA" localSheetId="3">#REF!</definedName>
    <definedName name="MONTHSA" localSheetId="5">#REF!</definedName>
    <definedName name="MONTHSA" localSheetId="6">#REF!</definedName>
    <definedName name="MONTHSA">#REF!</definedName>
    <definedName name="MONTHSB" localSheetId="3">#REF!</definedName>
    <definedName name="MONTHSB" localSheetId="5">#REF!</definedName>
    <definedName name="MONTHSB" localSheetId="6">#REF!</definedName>
    <definedName name="MONTHSB">#REF!</definedName>
    <definedName name="MONTHSC" localSheetId="3">#REF!</definedName>
    <definedName name="MONTHSC" localSheetId="5">#REF!</definedName>
    <definedName name="MONTHSC" localSheetId="6">#REF!</definedName>
    <definedName name="MONTHSC">#REF!</definedName>
    <definedName name="MONTHSD" localSheetId="3">#REF!</definedName>
    <definedName name="MONTHSD" localSheetId="5">#REF!</definedName>
    <definedName name="MONTHSD" localSheetId="6">#REF!</definedName>
    <definedName name="MONTHSD">#REF!</definedName>
    <definedName name="MONTHSE">[16]Comparison!$R$26:$T$40</definedName>
    <definedName name="MTP">[15]Parameters!$B$15</definedName>
    <definedName name="N" localSheetId="3">#REF!</definedName>
    <definedName name="N" localSheetId="5">#REF!</definedName>
    <definedName name="N" localSheetId="6">#REF!</definedName>
    <definedName name="N">#REF!</definedName>
    <definedName name="nada">[35]Bal!$C$1:$C$65536</definedName>
    <definedName name="NameArea">#N/A</definedName>
    <definedName name="Net_profit">[21]Breakeven!$F$31</definedName>
    <definedName name="Network_Allocation_Categories">[17]TE_Manager!$C$74:$C$87</definedName>
    <definedName name="Nol_E1" localSheetId="3">#REF!:OFFSET(#REF!,0,12+[13]Inputs!$C$7-1)</definedName>
    <definedName name="Nol_E1" localSheetId="5">#REF!:OFFSET(#REF!,0,12+[13]Inputs!$C$7-1)</definedName>
    <definedName name="Nol_E1" localSheetId="6">#REF!:OFFSET(#REF!,0,12+[13]Inputs!$C$7-1)</definedName>
    <definedName name="Nol_E1">#REF!:OFFSET(#REF!,0,12+[13]Inputs!$C$7-1)</definedName>
    <definedName name="Nol_E3" localSheetId="3">#REF!:OFFSET(#REF!,0,12+[13]Inputs!$C$7-1)</definedName>
    <definedName name="Nol_E3" localSheetId="5">#REF!:OFFSET(#REF!,0,12+[13]Inputs!$C$7-1)</definedName>
    <definedName name="Nol_E3" localSheetId="6">#REF!:OFFSET(#REF!,0,12+[13]Inputs!$C$7-1)</definedName>
    <definedName name="Nol_E3">#REF!:OFFSET(#REF!,0,12+[13]Inputs!$C$7-1)</definedName>
    <definedName name="Nol_MonthlyTXCapacity" localSheetId="3">#REF!:OFFSET(#REF!,0,12+[13]Inputs!$C$7-1)</definedName>
    <definedName name="Nol_MonthlyTXCapacity" localSheetId="5">#REF!:OFFSET(#REF!,0,12+[13]Inputs!$C$7-1)</definedName>
    <definedName name="Nol_MonthlyTXCapacity" localSheetId="6">#REF!:OFFSET(#REF!,0,12+[13]Inputs!$C$7-1)</definedName>
    <definedName name="Nol_MonthlyTXCapacity">#REF!:OFFSET(#REF!,0,12+[13]Inputs!$C$7-1)</definedName>
    <definedName name="Nol_MonthlyTXRev" localSheetId="3">#REF!:OFFSET(#REF!,0,12+[13]Inputs!$C$7-1)</definedName>
    <definedName name="Nol_MonthlyTXRev" localSheetId="5">#REF!:OFFSET(#REF!,0,12+[13]Inputs!$C$7-1)</definedName>
    <definedName name="Nol_MonthlyTXRev" localSheetId="6">#REF!:OFFSET(#REF!,0,12+[13]Inputs!$C$7-1)</definedName>
    <definedName name="Nol_MonthlyTXRev">#REF!:OFFSET(#REF!,0,12+[13]Inputs!$C$7-1)</definedName>
    <definedName name="Nol_STM1" localSheetId="3">#REF!:OFFSET(#REF!,0,12+[13]Inputs!$C$7-1)</definedName>
    <definedName name="Nol_STM1" localSheetId="5">#REF!:OFFSET(#REF!,0,12+[13]Inputs!$C$7-1)</definedName>
    <definedName name="Nol_STM1" localSheetId="6">#REF!:OFFSET(#REF!,0,12+[13]Inputs!$C$7-1)</definedName>
    <definedName name="Nol_STM1">#REF!:OFFSET(#REF!,0,12+[13]Inputs!$C$7-1)</definedName>
    <definedName name="Nol_STM16" localSheetId="3">#REF!:OFFSET(#REF!,0,12+[13]Inputs!$C$7-1)</definedName>
    <definedName name="Nol_STM16" localSheetId="5">#REF!:OFFSET(#REF!,0,12+[13]Inputs!$C$7-1)</definedName>
    <definedName name="Nol_STM16" localSheetId="6">#REF!:OFFSET(#REF!,0,12+[13]Inputs!$C$7-1)</definedName>
    <definedName name="Nol_STM16">#REF!:OFFSET(#REF!,0,12+[13]Inputs!$C$7-1)</definedName>
    <definedName name="Nol_YTDCapacity" localSheetId="3">#REF!:OFFSET(#REF!,0,12+[13]Inputs!$C$7-1)</definedName>
    <definedName name="Nol_YTDCapacity" localSheetId="5">#REF!:OFFSET(#REF!,0,12+[13]Inputs!$C$7-1)</definedName>
    <definedName name="Nol_YTDCapacity" localSheetId="6">#REF!:OFFSET(#REF!,0,12+[13]Inputs!$C$7-1)</definedName>
    <definedName name="Nol_YTDCapacity">#REF!:OFFSET(#REF!,0,12+[13]Inputs!$C$7-1)</definedName>
    <definedName name="Nol_YTDRev" localSheetId="3">#REF!:OFFSET(#REF!,0,[13]Inputs!$C$7-1)</definedName>
    <definedName name="Nol_YTDRev" localSheetId="5">#REF!:OFFSET(#REF!,0,[13]Inputs!$C$7-1)</definedName>
    <definedName name="Nol_YTDRev" localSheetId="6">#REF!:OFFSET(#REF!,0,[13]Inputs!$C$7-1)</definedName>
    <definedName name="Nol_YTDRev">#REF!:OFFSET(#REF!,0,[13]Inputs!$C$7-1)</definedName>
    <definedName name="NOL_YTDTCap" localSheetId="3">OFFSET(#REF!,0,12+[13]Inputs!$C$7-1)</definedName>
    <definedName name="NOL_YTDTCap" localSheetId="5">OFFSET(#REF!,0,12+[13]Inputs!$C$7-1)</definedName>
    <definedName name="NOL_YTDTCap" localSheetId="6">OFFSET(#REF!,0,12+[13]Inputs!$C$7-1)</definedName>
    <definedName name="NOL_YTDTCap">OFFSET(#REF!,0,12+[13]Inputs!$C$7-1)</definedName>
    <definedName name="NOL_YTDTRev" localSheetId="3">OFFSET(#REF!,0,12+[13]Inputs!$C$7-1)</definedName>
    <definedName name="NOL_YTDTRev" localSheetId="5">OFFSET(#REF!,0,12+[13]Inputs!$C$7-1)</definedName>
    <definedName name="NOL_YTDTRev" localSheetId="6">OFFSET(#REF!,0,12+[13]Inputs!$C$7-1)</definedName>
    <definedName name="NOL_YTDTRev">OFFSET(#REF!,0,12+[13]Inputs!$C$7-1)</definedName>
    <definedName name="NOL_YTDusers" localSheetId="3">OFFSET(#REF!,0,12+[13]Inputs!$C$7-1)</definedName>
    <definedName name="NOL_YTDusers" localSheetId="5">OFFSET(#REF!,0,12+[13]Inputs!$C$7-1)</definedName>
    <definedName name="NOL_YTDusers" localSheetId="6">OFFSET(#REF!,0,12+[13]Inputs!$C$7-1)</definedName>
    <definedName name="NOL_YTDusers">OFFSET(#REF!,0,12+[13]Inputs!$C$7-1)</definedName>
    <definedName name="Noor_E1" localSheetId="3">#REF!:OFFSET(#REF!,0,12+[13]Inputs!$C$7-1)</definedName>
    <definedName name="Noor_E1" localSheetId="5">#REF!:OFFSET(#REF!,0,12+[13]Inputs!$C$7-1)</definedName>
    <definedName name="Noor_E1" localSheetId="6">#REF!:OFFSET(#REF!,0,12+[13]Inputs!$C$7-1)</definedName>
    <definedName name="Noor_E1">#REF!:OFFSET(#REF!,0,12+[13]Inputs!$C$7-1)</definedName>
    <definedName name="Noor_E3" localSheetId="3">#REF!:OFFSET(#REF!,0,12+[13]Inputs!$C$7-1)</definedName>
    <definedName name="Noor_E3" localSheetId="5">#REF!:OFFSET(#REF!,0,12+[13]Inputs!$C$7-1)</definedName>
    <definedName name="Noor_E3" localSheetId="6">#REF!:OFFSET(#REF!,0,12+[13]Inputs!$C$7-1)</definedName>
    <definedName name="Noor_E3">#REF!:OFFSET(#REF!,0,12+[13]Inputs!$C$7-1)</definedName>
    <definedName name="Noor_MonthlyTXCapacity" localSheetId="3">#REF!:OFFSET(#REF!,0,12+[13]Inputs!$C$7-1)</definedName>
    <definedName name="Noor_MonthlyTXCapacity" localSheetId="5">#REF!:OFFSET(#REF!,0,12+[13]Inputs!$C$7-1)</definedName>
    <definedName name="Noor_MonthlyTXCapacity" localSheetId="6">#REF!:OFFSET(#REF!,0,12+[13]Inputs!$C$7-1)</definedName>
    <definedName name="Noor_MonthlyTXCapacity">#REF!:OFFSET(#REF!,0,12+[13]Inputs!$C$7-1)</definedName>
    <definedName name="Noor_MonthlyTXRev" localSheetId="3">#REF!:OFFSET(#REF!,0,12+[13]Inputs!$C$7-1)</definedName>
    <definedName name="Noor_MonthlyTXRev" localSheetId="5">#REF!:OFFSET(#REF!,0,12+[13]Inputs!$C$7-1)</definedName>
    <definedName name="Noor_MonthlyTXRev" localSheetId="6">#REF!:OFFSET(#REF!,0,12+[13]Inputs!$C$7-1)</definedName>
    <definedName name="Noor_MonthlyTXRev">#REF!:OFFSET(#REF!,0,12+[13]Inputs!$C$7-1)</definedName>
    <definedName name="Noor_STM1" localSheetId="3">#REF!:OFFSET(#REF!,0,12+[13]Inputs!$C$7-1)</definedName>
    <definedName name="Noor_STM1" localSheetId="5">#REF!:OFFSET(#REF!,0,12+[13]Inputs!$C$7-1)</definedName>
    <definedName name="Noor_STM1" localSheetId="6">#REF!:OFFSET(#REF!,0,12+[13]Inputs!$C$7-1)</definedName>
    <definedName name="Noor_STM1">#REF!:OFFSET(#REF!,0,12+[13]Inputs!$C$7-1)</definedName>
    <definedName name="Noor_YTDCapacity" localSheetId="3">#REF!:OFFSET(#REF!,0,12+[13]Inputs!$C$7)</definedName>
    <definedName name="Noor_YTDCapacity" localSheetId="5">#REF!:OFFSET(#REF!,0,12+[13]Inputs!$C$7)</definedName>
    <definedName name="Noor_YTDCapacity" localSheetId="6">#REF!:OFFSET(#REF!,0,12+[13]Inputs!$C$7)</definedName>
    <definedName name="Noor_YTDCapacity">#REF!:OFFSET(#REF!,0,12+[13]Inputs!$C$7)</definedName>
    <definedName name="Noor_YTDRev" localSheetId="3">#REF!:OFFSET(#REF!,0,12+[13]Inputs!$C$7-1)</definedName>
    <definedName name="Noor_YTDRev" localSheetId="5">#REF!:OFFSET(#REF!,0,12+[13]Inputs!$C$7-1)</definedName>
    <definedName name="Noor_YTDRev" localSheetId="6">#REF!:OFFSET(#REF!,0,12+[13]Inputs!$C$7-1)</definedName>
    <definedName name="Noor_YTDRev">#REF!:OFFSET(#REF!,0,12+[13]Inputs!$C$7-1)</definedName>
    <definedName name="Noor_YTDTCap" localSheetId="3">OFFSET(#REF!,0,12+[13]Inputs!$C$7-1)</definedName>
    <definedName name="Noor_YTDTCap" localSheetId="5">OFFSET(#REF!,0,12+[13]Inputs!$C$7-1)</definedName>
    <definedName name="Noor_YTDTCap" localSheetId="6">OFFSET(#REF!,0,12+[13]Inputs!$C$7-1)</definedName>
    <definedName name="Noor_YTDTCap">OFFSET(#REF!,0,12+[13]Inputs!$C$7-1)</definedName>
    <definedName name="Noor_YTDTRev" localSheetId="3">OFFSET(#REF!,0,12+[13]Inputs!$C$7-1)</definedName>
    <definedName name="Noor_YTDTRev" localSheetId="5">OFFSET(#REF!,0,12+[13]Inputs!$C$7-1)</definedName>
    <definedName name="Noor_YTDTRev" localSheetId="6">OFFSET(#REF!,0,12+[13]Inputs!$C$7-1)</definedName>
    <definedName name="Noor_YTDTRev">OFFSET(#REF!,0,12+[13]Inputs!$C$7-1)</definedName>
    <definedName name="Noor_YTDUsers" localSheetId="3">OFFSET(#REF!,0,12+[13]Inputs!$C$7-1)</definedName>
    <definedName name="Noor_YTDUsers" localSheetId="5">OFFSET(#REF!,0,12+[13]Inputs!$C$7-1)</definedName>
    <definedName name="Noor_YTDUsers" localSheetId="6">OFFSET(#REF!,0,12+[13]Inputs!$C$7-1)</definedName>
    <definedName name="Noor_YTDUsers">OFFSET(#REF!,0,12+[13]Inputs!$C$7-1)</definedName>
    <definedName name="numCosA" localSheetId="3">#REF!</definedName>
    <definedName name="numCosA" localSheetId="5">#REF!</definedName>
    <definedName name="numCosA" localSheetId="6">#REF!</definedName>
    <definedName name="numCosA">#REF!</definedName>
    <definedName name="numRangeA" localSheetId="3">#REF!</definedName>
    <definedName name="numRangeA" localSheetId="5">#REF!</definedName>
    <definedName name="numRangeA" localSheetId="6">#REF!</definedName>
    <definedName name="numRangeA">#REF!</definedName>
    <definedName name="numUnits" localSheetId="3">#REF!</definedName>
    <definedName name="numUnits" localSheetId="5">#REF!</definedName>
    <definedName name="numUnits" localSheetId="6">#REF!</definedName>
    <definedName name="numUnits">#REF!</definedName>
    <definedName name="O_M_Implementation_Planning_Allocation_Categories">[17]TE_Manager!$C$91:$C$98</definedName>
    <definedName name="Operating_Revenue_Items">[17]TE_Manager!$C$30:$C$56</definedName>
    <definedName name="Optimum">#N/A</definedName>
    <definedName name="PBCUSTOM">[15]Parameters!$B$32</definedName>
    <definedName name="PBDEPART">[15]Parameters!$B$31</definedName>
    <definedName name="PBUDFABT">[15]Parameters!$B$30</definedName>
    <definedName name="PERIMON" localSheetId="3">#REF!</definedName>
    <definedName name="PERIMON" localSheetId="5">#REF!</definedName>
    <definedName name="PERIMON" localSheetId="6">#REF!</definedName>
    <definedName name="PERIMON">#REF!</definedName>
    <definedName name="Perimon_FC">[15]Parameters!$B$8</definedName>
    <definedName name="PERIYEA" localSheetId="3">#REF!</definedName>
    <definedName name="PERIYEA" localSheetId="5">#REF!</definedName>
    <definedName name="PERIYEA" localSheetId="6">#REF!</definedName>
    <definedName name="PERIYEA">#REF!</definedName>
    <definedName name="PERIYEAR" localSheetId="3">#REF!</definedName>
    <definedName name="PERIYEAR" localSheetId="5">#REF!</definedName>
    <definedName name="PERIYEAR" localSheetId="6">#REF!</definedName>
    <definedName name="PERIYEAR">#REF!</definedName>
    <definedName name="permutation_mtrx" localSheetId="3">#REF!</definedName>
    <definedName name="permutation_mtrx" localSheetId="5">#REF!</definedName>
    <definedName name="permutation_mtrx" localSheetId="6">#REF!</definedName>
    <definedName name="permutation_mtrx">#REF!</definedName>
    <definedName name="_xlnm.Print_Area" localSheetId="0">'Income statement '!#REF!</definedName>
    <definedName name="_xlnm.Print_Area" localSheetId="3">'KPIs Highlight'!$A$1:$A$11</definedName>
    <definedName name="_xlnm.Print_Area" localSheetId="5">'Operational KPIs'!$A$1:$AN$22</definedName>
    <definedName name="_xlnm.Print_Area" localSheetId="4">'Revenue breakdown'!$A$1:$AM$26</definedName>
    <definedName name="_xlnm.Print_Area" localSheetId="6">'Vodafone KPIs'!$A$1:$BI$20</definedName>
    <definedName name="_xlnm.Print_Area">#REF!</definedName>
    <definedName name="PRINT_AREA_MI" localSheetId="3">#REF!</definedName>
    <definedName name="PRINT_AREA_MI" localSheetId="5">#REF!</definedName>
    <definedName name="PRINT_AREA_MI" localSheetId="6">#REF!</definedName>
    <definedName name="PRINT_AREA_MI">#REF!</definedName>
    <definedName name="Print_Area2">'[36]??? Pilling upu_S y'!$B$2:$W$88</definedName>
    <definedName name="_xlnm.Print_Titles">#N/A</definedName>
    <definedName name="PRINT_TITLES_MI">#N/A</definedName>
    <definedName name="productName" localSheetId="3">#REF!</definedName>
    <definedName name="productName" localSheetId="5">#REF!</definedName>
    <definedName name="productName" localSheetId="6">#REF!</definedName>
    <definedName name="productName">#REF!</definedName>
    <definedName name="profit" localSheetId="3">#REF!</definedName>
    <definedName name="profit" localSheetId="5">#REF!</definedName>
    <definedName name="profit" localSheetId="6">#REF!</definedName>
    <definedName name="profit">#REF!</definedName>
    <definedName name="profitAmt" localSheetId="3">#REF!</definedName>
    <definedName name="profitAmt" localSheetId="5">#REF!</definedName>
    <definedName name="profitAmt" localSheetId="6">#REF!</definedName>
    <definedName name="profitAmt">#REF!</definedName>
    <definedName name="Proposal" localSheetId="3">#REF!</definedName>
    <definedName name="Proposal" localSheetId="5">#REF!</definedName>
    <definedName name="Proposal" localSheetId="6">#REF!</definedName>
    <definedName name="Proposal">#REF!</definedName>
    <definedName name="QFLAG_DECIMAL">[37]Cover!$G$26</definedName>
    <definedName name="qq">[24]TE_Manager!$C$23:$C$26</definedName>
    <definedName name="R_DS3" localSheetId="3">#REF!:OFFSET(#REF!,0,12+[13]Inputs!$C$7-1)</definedName>
    <definedName name="R_DS3" localSheetId="5">#REF!:OFFSET(#REF!,0,12+[13]Inputs!$C$7-1)</definedName>
    <definedName name="R_DS3" localSheetId="6">#REF!:OFFSET(#REF!,0,12+[13]Inputs!$C$7-1)</definedName>
    <definedName name="R_DS3">#REF!:OFFSET(#REF!,0,12+[13]Inputs!$C$7-1)</definedName>
    <definedName name="R_MonthlyTXCapacity" localSheetId="3">#REF!:OFFSET(#REF!,0,12+[13]Inputs!$C$7-1)</definedName>
    <definedName name="R_MonthlyTXCapacity" localSheetId="5">#REF!:OFFSET(#REF!,0,12+[13]Inputs!$C$7-1)</definedName>
    <definedName name="R_MonthlyTXCapacity" localSheetId="6">#REF!:OFFSET(#REF!,0,12+[13]Inputs!$C$7-1)</definedName>
    <definedName name="R_MonthlyTXCapacity">#REF!:OFFSET(#REF!,0,12+[13]Inputs!$C$7-1)</definedName>
    <definedName name="R_MonthlyTXRev" localSheetId="3">#REF!:OFFSET(#REF!,0,12+[13]Inputs!$C$7-1)</definedName>
    <definedName name="R_MonthlyTXRev" localSheetId="5">#REF!:OFFSET(#REF!,0,12+[13]Inputs!$C$7-1)</definedName>
    <definedName name="R_MonthlyTXRev" localSheetId="6">#REF!:OFFSET(#REF!,0,12+[13]Inputs!$C$7-1)</definedName>
    <definedName name="R_MonthlyTXRev">#REF!:OFFSET(#REF!,0,12+[13]Inputs!$C$7-1)</definedName>
    <definedName name="Ra_E1" localSheetId="3">#REF!:OFFSET(#REF!,0,12+[13]Inputs!$C$7-1)</definedName>
    <definedName name="Ra_E1" localSheetId="5">#REF!:OFFSET(#REF!,0,12+[13]Inputs!$C$7-1)</definedName>
    <definedName name="Ra_E1" localSheetId="6">#REF!:OFFSET(#REF!,0,12+[13]Inputs!$C$7-1)</definedName>
    <definedName name="Ra_E1">#REF!:OFFSET(#REF!,0,12+[13]Inputs!$C$7-1)</definedName>
    <definedName name="Raya_E3" localSheetId="3">#REF!:OFFSET(#REF!,0,12+[13]Inputs!$C$7-1)</definedName>
    <definedName name="Raya_E3" localSheetId="5">#REF!:OFFSET(#REF!,0,12+[13]Inputs!$C$7-1)</definedName>
    <definedName name="Raya_E3" localSheetId="6">#REF!:OFFSET(#REF!,0,12+[13]Inputs!$C$7-1)</definedName>
    <definedName name="Raya_E3">#REF!:OFFSET(#REF!,0,12+[13]Inputs!$C$7-1)</definedName>
    <definedName name="Raya_MonthlyTXCapacity" localSheetId="3">#REF!:OFFSET(#REF!,0,12+[13]Inputs!$C$7-1)</definedName>
    <definedName name="Raya_MonthlyTXCapacity" localSheetId="5">#REF!:OFFSET(#REF!,0,12+[13]Inputs!$C$7-1)</definedName>
    <definedName name="Raya_MonthlyTXCapacity" localSheetId="6">#REF!:OFFSET(#REF!,0,12+[13]Inputs!$C$7-1)</definedName>
    <definedName name="Raya_MonthlyTXCapacity">#REF!:OFFSET(#REF!,0,12+[13]Inputs!$C$7-1)</definedName>
    <definedName name="Raya_STM1" localSheetId="3">#REF!:OFFSET(#REF!,0,12+[13]Inputs!$C$7-1)</definedName>
    <definedName name="Raya_STM1" localSheetId="5">#REF!:OFFSET(#REF!,0,12+[13]Inputs!$C$7-1)</definedName>
    <definedName name="Raya_STM1" localSheetId="6">#REF!:OFFSET(#REF!,0,12+[13]Inputs!$C$7-1)</definedName>
    <definedName name="Raya_STM1">#REF!:OFFSET(#REF!,0,12+[13]Inputs!$C$7-1)</definedName>
    <definedName name="Raya_YTDCapacity" localSheetId="3">#REF!:OFFSET(#REF!,0,12+[13]Inputs!$C$7-1)</definedName>
    <definedName name="Raya_YTDCapacity" localSheetId="5">#REF!:OFFSET(#REF!,0,12+[13]Inputs!$C$7-1)</definedName>
    <definedName name="Raya_YTDCapacity" localSheetId="6">#REF!:OFFSET(#REF!,0,12+[13]Inputs!$C$7-1)</definedName>
    <definedName name="Raya_YTDCapacity">#REF!:OFFSET(#REF!,0,12+[13]Inputs!$C$7-1)</definedName>
    <definedName name="Raya_YTDRev" localSheetId="3">#REF!:OFFSET(#REF!,0,12+[13]Inputs!$C$7-1)</definedName>
    <definedName name="Raya_YTDRev" localSheetId="5">#REF!:OFFSET(#REF!,0,12+[13]Inputs!$C$7-1)</definedName>
    <definedName name="Raya_YTDRev" localSheetId="6">#REF!:OFFSET(#REF!,0,12+[13]Inputs!$C$7-1)</definedName>
    <definedName name="Raya_YTDRev">#REF!:OFFSET(#REF!,0,12+[13]Inputs!$C$7-1)</definedName>
    <definedName name="Raya_YTDTCap" localSheetId="3">OFFSET(#REF!,0,12+[13]Inputs!$C$7-1)</definedName>
    <definedName name="Raya_YTDTCap" localSheetId="5">OFFSET(#REF!,0,12+[13]Inputs!$C$7-1)</definedName>
    <definedName name="Raya_YTDTCap" localSheetId="6">OFFSET(#REF!,0,12+[13]Inputs!$C$7-1)</definedName>
    <definedName name="Raya_YTDTCap">OFFSET(#REF!,0,12+[13]Inputs!$C$7-1)</definedName>
    <definedName name="Raya_YTDTRev" localSheetId="3">OFFSET(#REF!,0,12+[13]Inputs!$C$7-1)</definedName>
    <definedName name="Raya_YTDTRev" localSheetId="5">OFFSET(#REF!,0,12+[13]Inputs!$C$7-1)</definedName>
    <definedName name="Raya_YTDTRev" localSheetId="6">OFFSET(#REF!,0,12+[13]Inputs!$C$7-1)</definedName>
    <definedName name="Raya_YTDTRev">OFFSET(#REF!,0,12+[13]Inputs!$C$7-1)</definedName>
    <definedName name="Raya_YTDUsers" localSheetId="3">OFFSET(#REF!,0,12+[13]Inputs!$C$7-1)</definedName>
    <definedName name="Raya_YTDUsers" localSheetId="5">OFFSET(#REF!,0,12+[13]Inputs!$C$7-1)</definedName>
    <definedName name="Raya_YTDUsers" localSheetId="6">OFFSET(#REF!,0,12+[13]Inputs!$C$7-1)</definedName>
    <definedName name="Raya_YTDUsers">OFFSET(#REF!,0,12+[13]Inputs!$C$7-1)</definedName>
    <definedName name="ResellersUnlimited" localSheetId="3">#REF!</definedName>
    <definedName name="ResellersUnlimited" localSheetId="5">#REF!</definedName>
    <definedName name="ResellersUnlimited" localSheetId="6">#REF!</definedName>
    <definedName name="ResellersUnlimited">#REF!</definedName>
    <definedName name="rr">[24]TE_Manager!$C$74:$C$87</definedName>
    <definedName name="SAISHO" localSheetId="3">'[2]#REF'!#REF!</definedName>
    <definedName name="SAISHO" localSheetId="5">'[2]#REF'!#REF!</definedName>
    <definedName name="SAISHO" localSheetId="6">'[2]#REF'!#REF!</definedName>
    <definedName name="SAISHO">'[2]#REF'!#REF!</definedName>
    <definedName name="sal">[35]Bal!$C$1:$C$65536</definedName>
    <definedName name="Sales_price_unit">[21]Breakeven!$E$7</definedName>
    <definedName name="Sales_volume_units">[21]Breakeven!$E$8</definedName>
    <definedName name="salesPerMonth" localSheetId="3">#REF!</definedName>
    <definedName name="salesPerMonth" localSheetId="5">#REF!</definedName>
    <definedName name="salesPerMonth" localSheetId="6">#REF!</definedName>
    <definedName name="salesPerMonth">#REF!</definedName>
    <definedName name="Scenario_Name" localSheetId="3">#REF!</definedName>
    <definedName name="Scenario_Name" localSheetId="5">#REF!</definedName>
    <definedName name="Scenario_Name" localSheetId="6">#REF!</definedName>
    <definedName name="Scenario_Name">#REF!</definedName>
    <definedName name="ScenarioList" localSheetId="3">#REF!</definedName>
    <definedName name="ScenarioList" localSheetId="5">#REF!</definedName>
    <definedName name="ScenarioList" localSheetId="6">#REF!</definedName>
    <definedName name="ScenarioList">#REF!</definedName>
    <definedName name="Select_Click" localSheetId="3">[14]!Select_Click</definedName>
    <definedName name="Select_Click" localSheetId="5">[14]!Select_Click</definedName>
    <definedName name="Select_Click" localSheetId="6">[14]!Select_Click</definedName>
    <definedName name="Select_Click">[14]!Select_Click</definedName>
    <definedName name="Sept09" localSheetId="3">#REF!</definedName>
    <definedName name="Sept09" localSheetId="5">#REF!</definedName>
    <definedName name="Sept09" localSheetId="6">#REF!</definedName>
    <definedName name="Sept09">#REF!</definedName>
    <definedName name="Sheet_name" localSheetId="3">#REF!</definedName>
    <definedName name="Sheet_name" localSheetId="5">#REF!</definedName>
    <definedName name="Sheet_name" localSheetId="6">#REF!</definedName>
    <definedName name="Sheet_name">#REF!</definedName>
    <definedName name="soudi">[38]Cover!$G$26</definedName>
    <definedName name="SSSSS">[39]TE_Manager!$C$23:$C$26</definedName>
    <definedName name="StartBal" localSheetId="3">#REF!</definedName>
    <definedName name="StartBal" localSheetId="5">#REF!</definedName>
    <definedName name="StartBal" localSheetId="6">#REF!</definedName>
    <definedName name="StartBal">#REF!</definedName>
    <definedName name="Subs_Yearly" localSheetId="3">[40]Index!#REF!</definedName>
    <definedName name="Subs_Yearly" localSheetId="5">[40]Index!#REF!</definedName>
    <definedName name="Subs_Yearly" localSheetId="6">[40]Index!#REF!</definedName>
    <definedName name="Subs_Yearly">[40]Index!#REF!</definedName>
    <definedName name="SWOT_BPU" localSheetId="3">#REF!</definedName>
    <definedName name="SWOT_BPU" localSheetId="5">#REF!</definedName>
    <definedName name="SWOT_BPU" localSheetId="6">#REF!</definedName>
    <definedName name="SWOT_BPU">#REF!</definedName>
    <definedName name="SWOT_COA" localSheetId="3">#REF!</definedName>
    <definedName name="SWOT_COA" localSheetId="5">#REF!</definedName>
    <definedName name="SWOT_COA" localSheetId="6">#REF!</definedName>
    <definedName name="SWOT_COA">#REF!</definedName>
    <definedName name="SWOT_CoCode" localSheetId="3">#REF!</definedName>
    <definedName name="SWOT_CoCode" localSheetId="5">#REF!</definedName>
    <definedName name="SWOT_CoCode" localSheetId="6">#REF!</definedName>
    <definedName name="SWOT_CoCode">#REF!</definedName>
    <definedName name="SWOT_MktCodeJ" localSheetId="3">#REF!</definedName>
    <definedName name="SWOT_MktCodeJ" localSheetId="5">#REF!</definedName>
    <definedName name="SWOT_MktCodeJ" localSheetId="6">#REF!</definedName>
    <definedName name="SWOT_MktCodeJ">#REF!</definedName>
    <definedName name="SWOT_PlantCode" localSheetId="3">#REF!</definedName>
    <definedName name="SWOT_PlantCode" localSheetId="5">#REF!</definedName>
    <definedName name="SWOT_PlantCode" localSheetId="6">#REF!</definedName>
    <definedName name="SWOT_PlantCode">#REF!</definedName>
    <definedName name="SWOT_ProdType" localSheetId="3">#REF!</definedName>
    <definedName name="SWOT_ProdType" localSheetId="5">#REF!</definedName>
    <definedName name="SWOT_ProdType" localSheetId="6">#REF!</definedName>
    <definedName name="SWOT_ProdType">#REF!</definedName>
    <definedName name="SWOT_ProjCode" localSheetId="3">#REF!</definedName>
    <definedName name="SWOT_ProjCode" localSheetId="5">#REF!</definedName>
    <definedName name="SWOT_ProjCode" localSheetId="6">#REF!</definedName>
    <definedName name="SWOT_ProjCode">#REF!</definedName>
    <definedName name="SWOT_TransCode" localSheetId="3">#REF!</definedName>
    <definedName name="SWOT_TransCode" localSheetId="5">#REF!</definedName>
    <definedName name="SWOT_TransCode" localSheetId="6">#REF!</definedName>
    <definedName name="SWOT_TransCode">#REF!</definedName>
    <definedName name="Table" localSheetId="3">#REF!</definedName>
    <definedName name="Table" localSheetId="5">#REF!</definedName>
    <definedName name="Table" localSheetId="6">#REF!</definedName>
    <definedName name="Table">#REF!</definedName>
    <definedName name="tae" localSheetId="3" hidden="1">#REF!</definedName>
    <definedName name="tae" localSheetId="5" hidden="1">#REF!</definedName>
    <definedName name="tae" localSheetId="6" hidden="1">#REF!</definedName>
    <definedName name="tae" hidden="1">#REF!</definedName>
    <definedName name="tamer" localSheetId="3">'[2]#REF'!#REF!</definedName>
    <definedName name="tamer" localSheetId="5">'[2]#REF'!#REF!</definedName>
    <definedName name="tamer" localSheetId="6">'[2]#REF'!#REF!</definedName>
    <definedName name="tamer">'[2]#REF'!#REF!</definedName>
    <definedName name="TE_Consolidation_Items">[41]TE_Manager!$C$22:$C$55</definedName>
    <definedName name="Tebu">[23]TE_Manager!$C$91:$C$98</definedName>
    <definedName name="TED_Consolidation_Items">[41]TE_Manager!$C$58:$C$74</definedName>
    <definedName name="TED_DEP_DIRECT_OTHER">[42]TED_Manager!$C$40:$C$53</definedName>
    <definedName name="TED_Income_Statement_Items">[42]TED_Manager!$C$56:$C$62</definedName>
    <definedName name="TED_Revenue_Items">[42]TED_Manager!$C$28:$C$37</definedName>
    <definedName name="TEData_DS3" localSheetId="3">#REF!:OFFSET(#REF!,0,12+[13]Inputs!$C$7-1)</definedName>
    <definedName name="TEData_DS3" localSheetId="5">#REF!:OFFSET(#REF!,0,12+[13]Inputs!$C$7-1)</definedName>
    <definedName name="TEData_DS3" localSheetId="6">#REF!:OFFSET(#REF!,0,12+[13]Inputs!$C$7-1)</definedName>
    <definedName name="TEData_DS3">#REF!:OFFSET(#REF!,0,12+[13]Inputs!$C$7-1)</definedName>
    <definedName name="TEData_E1" localSheetId="3">#REF!:OFFSET(#REF!,0,12+[13]Inputs!$C$7-1)</definedName>
    <definedName name="TEData_E1" localSheetId="5">#REF!:OFFSET(#REF!,0,12+[13]Inputs!$C$7-1)</definedName>
    <definedName name="TEData_E1" localSheetId="6">#REF!:OFFSET(#REF!,0,12+[13]Inputs!$C$7-1)</definedName>
    <definedName name="TEData_E1">#REF!:OFFSET(#REF!,0,12+[13]Inputs!$C$7-1)</definedName>
    <definedName name="TEData_E3" localSheetId="3">#REF!:OFFSET(#REF!,0,12+[13]Inputs!$C$7-1)</definedName>
    <definedName name="TEData_E3" localSheetId="5">#REF!:OFFSET(#REF!,0,12+[13]Inputs!$C$7-1)</definedName>
    <definedName name="TEData_E3" localSheetId="6">#REF!:OFFSET(#REF!,0,12+[13]Inputs!$C$7-1)</definedName>
    <definedName name="TEData_E3">#REF!:OFFSET(#REF!,0,12+[13]Inputs!$C$7-1)</definedName>
    <definedName name="TEData_MonthlyRev" localSheetId="3">#REF!:OFFSET(#REF!,0,12+[13]Inputs!$C$7-1)</definedName>
    <definedName name="TEData_MonthlyRev" localSheetId="5">#REF!:OFFSET(#REF!,0,12+[13]Inputs!$C$7-1)</definedName>
    <definedName name="TEData_MonthlyRev" localSheetId="6">#REF!:OFFSET(#REF!,0,12+[13]Inputs!$C$7-1)</definedName>
    <definedName name="TEData_MonthlyRev">#REF!:OFFSET(#REF!,0,12+[13]Inputs!$C$7-1)</definedName>
    <definedName name="TEData_MonthlyTXCapacity" localSheetId="3">#REF!:OFFSET(#REF!,0,12+[13]Inputs!$C$7-1)</definedName>
    <definedName name="TEData_MonthlyTXCapacity" localSheetId="5">#REF!:OFFSET(#REF!,0,12+[13]Inputs!$C$7-1)</definedName>
    <definedName name="TEData_MonthlyTXCapacity" localSheetId="6">#REF!:OFFSET(#REF!,0,12+[13]Inputs!$C$7-1)</definedName>
    <definedName name="TEData_MonthlyTXCapacity">#REF!:OFFSET(#REF!,0,12+[13]Inputs!$C$7-1)</definedName>
    <definedName name="TEData_STM1" localSheetId="3">#REF!:OFFSET(#REF!,0,12+[13]Inputs!$C$7-1)</definedName>
    <definedName name="TEData_STM1" localSheetId="5">#REF!:OFFSET(#REF!,0,12+[13]Inputs!$C$7-1)</definedName>
    <definedName name="TEData_STM1" localSheetId="6">#REF!:OFFSET(#REF!,0,12+[13]Inputs!$C$7-1)</definedName>
    <definedName name="TEData_STM1">#REF!:OFFSET(#REF!,0,12+[13]Inputs!$C$7-1)</definedName>
    <definedName name="TEData_STM16" localSheetId="3">#REF!:OFFSET(#REF!,0,12+[13]Inputs!$C$7-1)</definedName>
    <definedName name="TEData_STM16" localSheetId="5">#REF!:OFFSET(#REF!,0,12+[13]Inputs!$C$7-1)</definedName>
    <definedName name="TEData_STM16" localSheetId="6">#REF!:OFFSET(#REF!,0,12+[13]Inputs!$C$7-1)</definedName>
    <definedName name="TEData_STM16">#REF!:OFFSET(#REF!,0,12+[13]Inputs!$C$7-1)</definedName>
    <definedName name="TEData_Users" localSheetId="3">#REF!:OFFSET(#REF!,0,12+[13]Inputs!$C$7-1)</definedName>
    <definedName name="TEData_Users" localSheetId="5">#REF!:OFFSET(#REF!,0,12+[13]Inputs!$C$7-1)</definedName>
    <definedName name="TEData_Users" localSheetId="6">#REF!:OFFSET(#REF!,0,12+[13]Inputs!$C$7-1)</definedName>
    <definedName name="TEData_Users">#REF!:OFFSET(#REF!,0,12+[13]Inputs!$C$7-1)</definedName>
    <definedName name="TEData_YTDCap" localSheetId="3">#REF!:OFFSET(#REF!,0,12+[13]Inputs!$C$7-1)</definedName>
    <definedName name="TEData_YTDCap" localSheetId="5">#REF!:OFFSET(#REF!,0,12+[13]Inputs!$C$7-1)</definedName>
    <definedName name="TEData_YTDCap" localSheetId="6">#REF!:OFFSET(#REF!,0,12+[13]Inputs!$C$7-1)</definedName>
    <definedName name="TEData_YTDCap">#REF!:OFFSET(#REF!,0,12+[13]Inputs!$C$7-1)</definedName>
    <definedName name="TEData_YTDRev" localSheetId="3">#REF!:OFFSET(#REF!,0,12+[13]Inputs!$C$7-1)</definedName>
    <definedName name="TEData_YTDRev" localSheetId="5">#REF!:OFFSET(#REF!,0,12+[13]Inputs!$C$7-1)</definedName>
    <definedName name="TEData_YTDRev" localSheetId="6">#REF!:OFFSET(#REF!,0,12+[13]Inputs!$C$7-1)</definedName>
    <definedName name="TEData_YTDRev">#REF!:OFFSET(#REF!,0,12+[13]Inputs!$C$7-1)</definedName>
    <definedName name="TEData_YTDTCap" localSheetId="3">OFFSET(#REF!,0,12+[13]Inputs!$C$7-1)</definedName>
    <definedName name="TEData_YTDTCap" localSheetId="5">OFFSET(#REF!,0,12+[13]Inputs!$C$7-1)</definedName>
    <definedName name="TEData_YTDTCap" localSheetId="6">OFFSET(#REF!,0,12+[13]Inputs!$C$7-1)</definedName>
    <definedName name="TEData_YTDTCap">OFFSET(#REF!,0,12+[13]Inputs!$C$7-1)</definedName>
    <definedName name="TEData_YTDTRev" localSheetId="3">OFFSET(#REF!,0,12+[13]Inputs!$C$7-1)</definedName>
    <definedName name="TEData_YTDTRev" localSheetId="5">OFFSET(#REF!,0,12+[13]Inputs!$C$7-1)</definedName>
    <definedName name="TEData_YTDTRev" localSheetId="6">OFFSET(#REF!,0,12+[13]Inputs!$C$7-1)</definedName>
    <definedName name="TEData_YTDTRev">OFFSET(#REF!,0,12+[13]Inputs!$C$7-1)</definedName>
    <definedName name="TEData_YTDUsers" localSheetId="3">OFFSET(#REF!,0,12+[13]Inputs!$C$7-1)</definedName>
    <definedName name="TEData_YTDUsers" localSheetId="5">OFFSET(#REF!,0,12+[13]Inputs!$C$7-1)</definedName>
    <definedName name="TEData_YTDUsers" localSheetId="6">OFFSET(#REF!,0,12+[13]Inputs!$C$7-1)</definedName>
    <definedName name="TEData_YTDUsers">OFFSET(#REF!,0,12+[13]Inputs!$C$7-1)</definedName>
    <definedName name="temo" localSheetId="3" hidden="1">'[6]表5-2 地区別CO2排出実績'!#REF!</definedName>
    <definedName name="temo" localSheetId="5" hidden="1">'[6]表5-2 地区別CO2排出実績'!#REF!</definedName>
    <definedName name="temo" localSheetId="6" hidden="1">'[6]表5-2 地区別CO2排出実績'!#REF!</definedName>
    <definedName name="temo" hidden="1">'[6]表5-2 地区別CO2排出実績'!#REF!</definedName>
    <definedName name="testBep1" localSheetId="3">#REF!</definedName>
    <definedName name="testBep1" localSheetId="5">#REF!</definedName>
    <definedName name="testBep1" localSheetId="6">#REF!</definedName>
    <definedName name="testBep1">#REF!</definedName>
    <definedName name="Total_ActualCap">'[13]Mobile TX'!$C$138:OFFSET('[13]Mobile TX'!$C$138,0,12+[13]Inputs!$C$7-1)</definedName>
    <definedName name="Total_E1">'[13]Mobile TX'!$C$132:OFFSET('[13]Mobile TX'!$C$132,0,12+[13]Inputs!$C$7-1)</definedName>
    <definedName name="Total_E3">'[13]Mobile TX'!$C$133:OFFSET('[13]Mobile TX'!$C$133,0,12+[13]Inputs!$C$7-1)</definedName>
    <definedName name="Total_fixed">[21]Breakeven!$F$29</definedName>
    <definedName name="Total_Sales">[21]Breakeven!$F$9</definedName>
    <definedName name="Total_STM1">'[13]Mobile TX'!$C$134:OFFSET('[13]Mobile TX'!$C$134,0,12+[13]Inputs!$C$7-1)</definedName>
    <definedName name="Total_STM16">'[13]Mobile TX'!$C$136:OFFSET('[13]Mobile TX'!$C$136,0,12+[13]Inputs!$C$7-1)</definedName>
    <definedName name="Total_STM4">'[13]Mobile TX'!$C$135:OFFSET('[13]Mobile TX'!$C$135,0,12+[13]Inputs!$C$7-1)</definedName>
    <definedName name="Total_TXMonthes">'[13]Mobile TX'!$C$131:OFFSET('[13]Mobile TX'!$C$131,0,12+[13]Inputs!$C$7-1)</definedName>
    <definedName name="Total_TXTotalRev">'[13]Mobile TX'!$C$142:OFFSET('[13]Mobile TX'!$C$142,0,12+[13]Inputs!$C$7-1)</definedName>
    <definedName name="Total_variable">[21]Breakeven!$F$15</definedName>
    <definedName name="Total_VSTM1">'[13]Mobile TX'!$C$137:OFFSET('[13]Mobile TX'!$C$137,0,12+[13]Inputs!$C$7-1)</definedName>
    <definedName name="TRACKING" localSheetId="3">#REF!</definedName>
    <definedName name="TRACKING" localSheetId="5">#REF!</definedName>
    <definedName name="TRACKING" localSheetId="6">#REF!</definedName>
    <definedName name="TRACKING">#REF!</definedName>
    <definedName name="tt">[24]TE_Manager!$C$91:$C$98</definedName>
    <definedName name="twe" localSheetId="3">#REF!</definedName>
    <definedName name="twe" localSheetId="5">#REF!</definedName>
    <definedName name="twe" localSheetId="6">#REF!</definedName>
    <definedName name="twe">#REF!</definedName>
    <definedName name="TXT" localSheetId="3">#REF!</definedName>
    <definedName name="TXT" localSheetId="5">#REF!</definedName>
    <definedName name="TXT" localSheetId="6">#REF!</definedName>
    <definedName name="TXT">#REF!</definedName>
    <definedName name="TXTs">[15]Parameters!$B$20</definedName>
    <definedName name="Unit_contrib_margin">[21]Breakeven!$E$17</definedName>
    <definedName name="unitMargin" localSheetId="3">#REF!</definedName>
    <definedName name="unitMargin" localSheetId="5">#REF!</definedName>
    <definedName name="unitMargin" localSheetId="6">#REF!</definedName>
    <definedName name="unitMargin">#REF!</definedName>
    <definedName name="unitPrice" localSheetId="3">#REF!</definedName>
    <definedName name="unitPrice" localSheetId="5">#REF!</definedName>
    <definedName name="unitPrice" localSheetId="6">#REF!</definedName>
    <definedName name="unitPrice">#REF!</definedName>
    <definedName name="UnitsLabel" localSheetId="3">#REF!</definedName>
    <definedName name="UnitsLabel" localSheetId="5">#REF!</definedName>
    <definedName name="UnitsLabel" localSheetId="6">#REF!</definedName>
    <definedName name="UnitsLabel">#REF!</definedName>
    <definedName name="UnitsOrDollars" localSheetId="3">#REF!</definedName>
    <definedName name="UnitsOrDollars" localSheetId="5">#REF!</definedName>
    <definedName name="UnitsOrDollars" localSheetId="6">#REF!</definedName>
    <definedName name="UnitsOrDollars">#REF!</definedName>
    <definedName name="v">[43]Bal!$B$1:$B$65536</definedName>
    <definedName name="Variable_cost_unit">[21]Breakeven!$E$14</definedName>
    <definedName name="Variable_costs_unit">[21]Breakeven!$E$12:$E$13</definedName>
    <definedName name="Variable_Unit_Cost">[21]Breakeven!$E$14</definedName>
    <definedName name="varIndex" localSheetId="3">#REF!</definedName>
    <definedName name="varIndex" localSheetId="5">#REF!</definedName>
    <definedName name="varIndex" localSheetId="6">#REF!</definedName>
    <definedName name="varIndex">#REF!</definedName>
    <definedName name="varIndex2" localSheetId="3">#REF!</definedName>
    <definedName name="varIndex2" localSheetId="5">#REF!</definedName>
    <definedName name="varIndex2" localSheetId="6">#REF!</definedName>
    <definedName name="varIndex2">#REF!</definedName>
    <definedName name="vars" localSheetId="3">#REF!</definedName>
    <definedName name="vars" localSheetId="5">#REF!</definedName>
    <definedName name="vars" localSheetId="6">#REF!</definedName>
    <definedName name="vars">#REF!</definedName>
    <definedName name="varTot" localSheetId="3">#REF!</definedName>
    <definedName name="varTot" localSheetId="5">#REF!</definedName>
    <definedName name="varTot" localSheetId="6">#REF!</definedName>
    <definedName name="varTot">#REF!</definedName>
    <definedName name="VERSIONS" localSheetId="3">#REF!</definedName>
    <definedName name="VERSIONS" localSheetId="5">#REF!</definedName>
    <definedName name="VERSIONS" localSheetId="6">#REF!</definedName>
    <definedName name="VERSIONS">#REF!</definedName>
    <definedName name="Vod_ActualCap">'[13]Mobile TX'!$C$10:OFFSET('[13]Mobile TX'!$C$10,0,12+[13]Inputs!$C$7-1)</definedName>
    <definedName name="Vod_Area">'[13]Co-Location Revenue'!$B$28:OFFSET('[13]Co-Location Revenue'!$B$28,0,12+[13]Inputs!$C$7-1)</definedName>
    <definedName name="Vod_AreaRev">SUM('[13]Co-Location Revenue'!$N$28:OFFSET('[13]Co-Location Revenue'!$NB$28,0,[13]Inputs!$C$7-1))</definedName>
    <definedName name="Vod_E1">'[13]Mobile TX'!$C$3:OFFSET('[13]Mobile TX'!$C$3,0,12+[13]Inputs!$C$7-1)</definedName>
    <definedName name="Vod_E3">'[13]Mobile TX'!$C$4:OFFSET('[13]Mobile TX'!$C$4,0,12+[13]Inputs!$C$7-1)</definedName>
    <definedName name="Vod_Elec">'[13]Co-Location Revenue'!$B$30:OFFSET('[13]Co-Location Revenue'!$B$30,0,12+[13]Inputs!$C$7-1)</definedName>
    <definedName name="Vod_ElecRev">SUM('[13]Co-Location Revenue'!$N$30:OFFSET('[13]Co-Location Revenue'!$N$30,0,[13]Inputs!$C$7-1))</definedName>
    <definedName name="Vod_Monthes">'[13]Co-Location Revenue'!$B$26:OFFSET('[13]Co-Location Revenue'!$B$27,0,12+[13]Inputs!$C$7-1)</definedName>
    <definedName name="vod_MonthlyCoRev">'[13]Mobile TX'!$C$15:OFFSET('[13]Mobile TX'!$C$15,0,12+[13]Inputs!$C$7-1)</definedName>
    <definedName name="vod_MonthlyTCapacity">'[13]Mobile TX'!$C$11:OFFSET('[13]Mobile TX'!$C$11,0,12+[13]Inputs!$C$7-1)</definedName>
    <definedName name="vod_MonthlyTRev">'[13]Mobile TX'!$C$17:OFFSET('[13]Mobile TX'!$C$17,0,12+[13]Inputs!$C$7-1)</definedName>
    <definedName name="vod_MonthlyTXRev">'[13]Mobile TX'!$C$13:OFFSET('[13]Mobile TX'!$C$13,0,12+[13]Inputs!$C$7-1)</definedName>
    <definedName name="Vod_STM1">'[13]Mobile TX'!$C$5:OFFSET('[13]Mobile TX'!$C$5,0,12+[13]Inputs!$C$7-1)</definedName>
    <definedName name="Vod_STM16">'[13]Mobile TX'!$C$7:OFFSET('[13]Mobile TX'!$C$7,0,12+[13]Inputs!$C$7-1)</definedName>
    <definedName name="Vod_STM4">'[13]Mobile TX'!$C$6:OFFSET('[13]Mobile TX'!$C$6,0,12+[13]Inputs!$C$7-1)</definedName>
    <definedName name="Vod_TandDRev">SUM('[13]Co-Location Revenue'!$N$29:OFFSET('[13]Co-Location Revenue'!$N$29,0,[13]Inputs!$C$7-1))</definedName>
    <definedName name="Vod_TotalArea">OFFSET('[13]Co-Location Capacities'!$B$37,0,12+[13]Inputs!$C$7-1)</definedName>
    <definedName name="Vod_TotalElec">OFFSET('[13]Co-Location Capacities'!$B$32,0,12+[13]Inputs!$C$7-1)</definedName>
    <definedName name="Vod_TotalRev">'[13]Co-Location Revenue'!$B$31:OFFSET('[13]Co-Location Revenue'!$B$31,0,12+[13]Inputs!$C$7-1)</definedName>
    <definedName name="Vod_TotalTandD">OFFSET('[13]Co-Location Capacities'!$B$44,0,12+[13]Inputs!$C$7-1)</definedName>
    <definedName name="Vod_TowerDishes">'[13]Co-Location Revenue'!$B$29:OFFSET('[13]Co-Location Revenue'!$B$29,0,12+[13]Inputs!$C$7-1)</definedName>
    <definedName name="Vod_TXMonthes">'[13]Mobile TX'!$C$2:OFFSET('[13]Mobile TX'!$C$2,0,12+[13]Inputs!$C$7-1)</definedName>
    <definedName name="Vod_VSTM1">'[13]Mobile TX'!$C$8:OFFSET('[13]Mobile TX'!$C$8,0,12+[13]Inputs!$C$7-1)</definedName>
    <definedName name="VOD_YTDCap">OFFSET('[13]Mobile TX'!$C$10,0,12+[13]Inputs!$C$7-1)</definedName>
    <definedName name="Vod_YTDTotalRev">OFFSET('[13]Mobile TX'!$C$18,0,12+[13]Inputs!$C$7-1)</definedName>
    <definedName name="Vod_YTDTxRev">OFFSET('[13]Mobile TX'!$C$14,0,12+[13]Inputs!$C$7-1)</definedName>
    <definedName name="ww">[24]TE_Manager!$C$101:$C$122</definedName>
    <definedName name="xx" localSheetId="3">#REF!</definedName>
    <definedName name="xx" localSheetId="5">#REF!</definedName>
    <definedName name="xx" localSheetId="6">#REF!</definedName>
    <definedName name="xx">#REF!</definedName>
    <definedName name="Yalla_E1" localSheetId="3">#REF!:OFFSET(#REF!,0,12+[13]Inputs!$C$7-1)</definedName>
    <definedName name="Yalla_E1" localSheetId="5">#REF!:OFFSET(#REF!,0,12+[13]Inputs!$C$7-1)</definedName>
    <definedName name="Yalla_E1" localSheetId="6">#REF!:OFFSET(#REF!,0,12+[13]Inputs!$C$7-1)</definedName>
    <definedName name="Yalla_E1">#REF!:OFFSET(#REF!,0,12+[13]Inputs!$C$7-1)</definedName>
    <definedName name="Yalla_E3" localSheetId="3">#REF!:OFFSET(#REF!,0,12+[13]Inputs!$C$7-1)</definedName>
    <definedName name="Yalla_E3" localSheetId="5">#REF!:OFFSET(#REF!,0,12+[13]Inputs!$C$7-1)</definedName>
    <definedName name="Yalla_E3" localSheetId="6">#REF!:OFFSET(#REF!,0,12+[13]Inputs!$C$7-1)</definedName>
    <definedName name="Yalla_E3">#REF!:OFFSET(#REF!,0,12+[13]Inputs!$C$7-1)</definedName>
    <definedName name="Yalla_MonthlyTXCapacity" localSheetId="3">#REF!:OFFSET(#REF!,0,12+[13]Inputs!$C$7-1)</definedName>
    <definedName name="Yalla_MonthlyTXCapacity" localSheetId="5">#REF!:OFFSET(#REF!,0,12+[13]Inputs!$C$7-1)</definedName>
    <definedName name="Yalla_MonthlyTXCapacity" localSheetId="6">#REF!:OFFSET(#REF!,0,12+[13]Inputs!$C$7-1)</definedName>
    <definedName name="Yalla_MonthlyTXCapacity">#REF!:OFFSET(#REF!,0,12+[13]Inputs!$C$7-1)</definedName>
    <definedName name="Yalla_MonthlyTXRev" localSheetId="3">#REF!:OFFSET(#REF!,0,12+[13]Inputs!$C$7-1)</definedName>
    <definedName name="Yalla_MonthlyTXRev" localSheetId="5">#REF!:OFFSET(#REF!,0,12+[13]Inputs!$C$7-1)</definedName>
    <definedName name="Yalla_MonthlyTXRev" localSheetId="6">#REF!:OFFSET(#REF!,0,12+[13]Inputs!$C$7-1)</definedName>
    <definedName name="Yalla_MonthlyTXRev">#REF!:OFFSET(#REF!,0,12+[13]Inputs!$C$7-1)</definedName>
    <definedName name="Yalla_YTDCapacity" localSheetId="3">#REF!:OFFSET(#REF!,0,12+[13]Inputs!$C$7-1)</definedName>
    <definedName name="Yalla_YTDCapacity" localSheetId="5">#REF!:OFFSET(#REF!,0,12+[13]Inputs!$C$7-1)</definedName>
    <definedName name="Yalla_YTDCapacity" localSheetId="6">#REF!:OFFSET(#REF!,0,12+[13]Inputs!$C$7-1)</definedName>
    <definedName name="Yalla_YTDCapacity">#REF!:OFFSET(#REF!,0,12+[13]Inputs!$C$7-1)</definedName>
    <definedName name="Yalla_YTDRev" localSheetId="3">#REF!:OFFSET(#REF!,0,12+[13]Inputs!$C$7-1)</definedName>
    <definedName name="Yalla_YTDRev" localSheetId="5">#REF!:OFFSET(#REF!,0,12+[13]Inputs!$C$7-1)</definedName>
    <definedName name="Yalla_YTDRev" localSheetId="6">#REF!:OFFSET(#REF!,0,12+[13]Inputs!$C$7-1)</definedName>
    <definedName name="Yalla_YTDRev">#REF!:OFFSET(#REF!,0,12+[13]Inputs!$C$7-1)</definedName>
    <definedName name="Yalla_YTDTCap" localSheetId="3">OFFSET(#REF!,0,12+[13]Inputs!$C$7-1)</definedName>
    <definedName name="Yalla_YTDTCap" localSheetId="5">OFFSET(#REF!,0,12+[13]Inputs!$C$7-1)</definedName>
    <definedName name="Yalla_YTDTCap" localSheetId="6">OFFSET(#REF!,0,12+[13]Inputs!$C$7-1)</definedName>
    <definedName name="Yalla_YTDTCap">OFFSET(#REF!,0,12+[13]Inputs!$C$7-1)</definedName>
    <definedName name="Yalla_YTDTRev" localSheetId="3">OFFSET(#REF!,0,12+[13]Inputs!$C$7-1)</definedName>
    <definedName name="Yalla_YTDTRev" localSheetId="5">OFFSET(#REF!,0,12+[13]Inputs!$C$7-1)</definedName>
    <definedName name="Yalla_YTDTRev" localSheetId="6">OFFSET(#REF!,0,12+[13]Inputs!$C$7-1)</definedName>
    <definedName name="Yalla_YTDTRev">OFFSET(#REF!,0,12+[13]Inputs!$C$7-1)</definedName>
    <definedName name="Yalla_YTDusers" localSheetId="3">OFFSET(#REF!,0,12+[13]Inputs!$C$7-1)</definedName>
    <definedName name="Yalla_YTDusers" localSheetId="5">OFFSET(#REF!,0,12+[13]Inputs!$C$7-1)</definedName>
    <definedName name="Yalla_YTDusers" localSheetId="6">OFFSET(#REF!,0,12+[13]Inputs!$C$7-1)</definedName>
    <definedName name="Yalla_YTDusers">OFFSET(#REF!,0,12+[13]Inputs!$C$7-1)</definedName>
    <definedName name="yeyeywy" localSheetId="3">#REF!</definedName>
    <definedName name="yeyeywy" localSheetId="5">#REF!</definedName>
    <definedName name="yeyeywy" localSheetId="6">#REF!</definedName>
    <definedName name="yeyeywy">#REF!</definedName>
    <definedName name="yyeyweu" localSheetId="3">#REF!</definedName>
    <definedName name="yyeyweu" localSheetId="5">#REF!</definedName>
    <definedName name="yyeyweu" localSheetId="6">#REF!</definedName>
    <definedName name="yyeyweu">#REF!</definedName>
    <definedName name="ZoomFactor">100</definedName>
    <definedName name="セレクト">"ボタン 22"</definedName>
    <definedName name="الأصول." localSheetId="3">'[44]ميزان مراجعةمجمع بعد الحذف'!#REF!</definedName>
    <definedName name="الأصول." localSheetId="5">'[44]ميزان مراجعةمجمع بعد الحذف'!#REF!</definedName>
    <definedName name="الأصول." localSheetId="6">'[44]ميزان مراجعةمجمع بعد الحذف'!#REF!</definedName>
    <definedName name="الأصول.">'[44]ميزان مراجعةمجمع بعد الحذف'!#REF!</definedName>
    <definedName name="الإيرادات" localSheetId="3">'[44]ميزان مراجعةمجمع بعد الحذف'!#REF!</definedName>
    <definedName name="الإيرادات" localSheetId="5">'[44]ميزان مراجعةمجمع بعد الحذف'!#REF!</definedName>
    <definedName name="الإيرادات" localSheetId="6">'[44]ميزان مراجعةمجمع بعد الحذف'!#REF!</definedName>
    <definedName name="الإيرادات">'[44]ميزان مراجعةمجمع بعد الحذف'!#REF!</definedName>
    <definedName name="التغير" localSheetId="3">[45]discoverer!#REF!</definedName>
    <definedName name="التغير" localSheetId="5">[45]discoverer!#REF!</definedName>
    <definedName name="التغير" localSheetId="6">[45]discoverer!#REF!</definedName>
    <definedName name="التغير">[45]discoverer!#REF!</definedName>
    <definedName name="الخصوم" localSheetId="3">'[44]ميزان مراجعةمجمع بعد الحذف'!#REF!</definedName>
    <definedName name="الخصوم" localSheetId="5">'[44]ميزان مراجعةمجمع بعد الحذف'!#REF!</definedName>
    <definedName name="الخصوم" localSheetId="6">'[44]ميزان مراجعةمجمع بعد الحذف'!#REF!</definedName>
    <definedName name="الخصوم">'[44]ميزان مراجعةمجمع بعد الحذف'!#REF!</definedName>
    <definedName name="المصروفات" localSheetId="3">'[44]ميزان مراجعةمجمع بعد الحذف'!#REF!</definedName>
    <definedName name="المصروفات" localSheetId="5">'[44]ميزان مراجعةمجمع بعد الحذف'!#REF!</definedName>
    <definedName name="المصروفات" localSheetId="6">'[44]ميزان مراجعةمجمع بعد الحذف'!#REF!</definedName>
    <definedName name="المصروفات">'[44]ميزان مراجعةمجمع بعد الحذف'!#REF!</definedName>
    <definedName name="انلا">'[27]موازنـــة خطوط'!$A$20:$E$36</definedName>
    <definedName name="ميزان" localSheetId="3">'[44]ميزان مراجعةمجمع بعد الحذف'!#REF!</definedName>
    <definedName name="ميزان" localSheetId="5">'[44]ميزان مراجعةمجمع بعد الحذف'!#REF!</definedName>
    <definedName name="ميزان" localSheetId="6">'[44]ميزان مراجعةمجمع بعد الحذف'!#REF!</definedName>
    <definedName name="ميزان">'[44]ميزان مراجعةمجمع بعد الحذف'!#REF!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3" l="1"/>
  <c r="BI8" i="5"/>
</calcChain>
</file>

<file path=xl/comments1.xml><?xml version="1.0" encoding="utf-8"?>
<comments xmlns="http://schemas.openxmlformats.org/spreadsheetml/2006/main">
  <authors>
    <author>Hesham Hammad</author>
  </authors>
  <commentList>
    <comment ref="AW12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  <comment ref="AY12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  <comment ref="AZ12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  <comment ref="BA12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  <comment ref="BB12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  <comment ref="AW40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  <comment ref="AY40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  <comment ref="AZ40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  <comment ref="BA40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  <comment ref="BB40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  <comment ref="BC40" authorId="0" shapeId="0">
      <text>
        <r>
          <rPr>
            <b/>
            <sz val="9"/>
            <color indexed="81"/>
            <rFont val="Tahoma"/>
            <family val="2"/>
          </rPr>
          <t>Telecomegypt;
Starting from H1 2022, deferred tax will be reported as a net value of assets and liabilites according to a new EAS F/S disclosure.</t>
        </r>
      </text>
    </comment>
  </commentList>
</comments>
</file>

<file path=xl/sharedStrings.xml><?xml version="1.0" encoding="utf-8"?>
<sst xmlns="http://schemas.openxmlformats.org/spreadsheetml/2006/main" count="671" uniqueCount="192">
  <si>
    <t>Vodafone Highlights</t>
  </si>
  <si>
    <t>EGPm</t>
  </si>
  <si>
    <t>Q1</t>
  </si>
  <si>
    <t>Q2</t>
  </si>
  <si>
    <t>Q3</t>
  </si>
  <si>
    <t>Q4</t>
  </si>
  <si>
    <t>Customers</t>
  </si>
  <si>
    <t>Postpaid %</t>
  </si>
  <si>
    <t>Blended ARPU</t>
  </si>
  <si>
    <t>Prepaid</t>
  </si>
  <si>
    <t>Postpaid</t>
  </si>
  <si>
    <t>Service revenue</t>
  </si>
  <si>
    <t>Operating profit</t>
  </si>
  <si>
    <t>(In EGP 000's)</t>
  </si>
  <si>
    <t>FY</t>
  </si>
  <si>
    <t>RETAIL SERVICES</t>
  </si>
  <si>
    <t xml:space="preserve">Home &amp; Consumer </t>
  </si>
  <si>
    <t xml:space="preserve"> Voice</t>
  </si>
  <si>
    <t>Data</t>
  </si>
  <si>
    <t>Enterprise Solutions (ES)</t>
  </si>
  <si>
    <t>Other</t>
  </si>
  <si>
    <t>Total Retail Revenue</t>
  </si>
  <si>
    <t>WHOLESALE SERVICES</t>
  </si>
  <si>
    <t>Domestic Wholesale (DW )</t>
  </si>
  <si>
    <t>Infrastructure -Transmission</t>
  </si>
  <si>
    <t>Outgoing international calls</t>
  </si>
  <si>
    <t>International Carriers Affairs (ICA)</t>
  </si>
  <si>
    <t>Transit</t>
  </si>
  <si>
    <t>Incoming international calls</t>
  </si>
  <si>
    <t>International Customers &amp; Networks (IC&amp;N)</t>
  </si>
  <si>
    <t>Cable Projects</t>
  </si>
  <si>
    <t>Ancillary Services (O&amp;M)</t>
  </si>
  <si>
    <t>Capacity Sales</t>
  </si>
  <si>
    <t xml:space="preserve"> International Customer Support</t>
  </si>
  <si>
    <t>Total wholesale Revenue</t>
  </si>
  <si>
    <t>Total Business Unit Revenues</t>
  </si>
  <si>
    <t xml:space="preserve"> Operational KPIs</t>
  </si>
  <si>
    <t>Unit</t>
  </si>
  <si>
    <t>Fixed - Voice Customers</t>
  </si>
  <si>
    <t>000's</t>
  </si>
  <si>
    <t xml:space="preserve"> Fixed Voice ARPU </t>
  </si>
  <si>
    <t>EGP/Month</t>
  </si>
  <si>
    <t>Fixed - Data Customers</t>
  </si>
  <si>
    <t xml:space="preserve"> ADSL ARPU </t>
  </si>
  <si>
    <t>Fixed - Voice  Customers</t>
  </si>
  <si>
    <t>Fixed - Data  Customers</t>
  </si>
  <si>
    <t>Mobile</t>
  </si>
  <si>
    <t xml:space="preserve">International Outgoing Minutes </t>
  </si>
  <si>
    <t>% yoy</t>
  </si>
  <si>
    <t xml:space="preserve">International Incoming Minutes </t>
  </si>
  <si>
    <t xml:space="preserve"> Exchange rate USD to EGP </t>
  </si>
  <si>
    <t>Average of period</t>
  </si>
  <si>
    <t xml:space="preserve">End of period </t>
  </si>
  <si>
    <t>Operational Analysis</t>
  </si>
  <si>
    <t>(In EGP mn)</t>
  </si>
  <si>
    <t xml:space="preserve">Q1 </t>
  </si>
  <si>
    <t>H1</t>
  </si>
  <si>
    <t>9M</t>
  </si>
  <si>
    <t xml:space="preserve">FY </t>
  </si>
  <si>
    <t>Revenue</t>
  </si>
  <si>
    <t>Calls Cost</t>
  </si>
  <si>
    <t>Total Salaries</t>
  </si>
  <si>
    <t xml:space="preserve"> EBITDA  </t>
  </si>
  <si>
    <t>Margin</t>
  </si>
  <si>
    <t>Depreciation</t>
  </si>
  <si>
    <t>Amortization</t>
  </si>
  <si>
    <t xml:space="preserve">Operating profit </t>
  </si>
  <si>
    <t>Operating revenues</t>
  </si>
  <si>
    <t>Operating costs</t>
  </si>
  <si>
    <t>Gross profit</t>
  </si>
  <si>
    <t>Selling and distribution expenses</t>
  </si>
  <si>
    <t>General and administrative expenses</t>
  </si>
  <si>
    <t>Finance income</t>
  </si>
  <si>
    <t>Finance cost</t>
  </si>
  <si>
    <t>Share of profit of equity accounted investees</t>
  </si>
  <si>
    <t xml:space="preserve">Net profit before tax </t>
  </si>
  <si>
    <t>Total income tax</t>
  </si>
  <si>
    <t xml:space="preserve">Non-controlling interest </t>
  </si>
  <si>
    <t>Assets</t>
  </si>
  <si>
    <t>Non current assets</t>
  </si>
  <si>
    <t xml:space="preserve">Fixed assets </t>
  </si>
  <si>
    <t>Investments in associates</t>
  </si>
  <si>
    <t xml:space="preserve">Other assets </t>
  </si>
  <si>
    <t>Deferred tax assets</t>
  </si>
  <si>
    <t>Total non current assets</t>
  </si>
  <si>
    <t>Current assets</t>
  </si>
  <si>
    <t>Inventories</t>
  </si>
  <si>
    <t>Trade and notes receivable</t>
  </si>
  <si>
    <t>Debtors and other debit balances</t>
  </si>
  <si>
    <t>Cash and cash equivalents</t>
  </si>
  <si>
    <t>Total current assets</t>
  </si>
  <si>
    <t>Total assets</t>
  </si>
  <si>
    <t>Equity</t>
  </si>
  <si>
    <t>Capital</t>
  </si>
  <si>
    <t>Reserves</t>
  </si>
  <si>
    <t>Retained earnings</t>
  </si>
  <si>
    <t>Interim dividends</t>
  </si>
  <si>
    <t>Foreign entities translation reserve</t>
  </si>
  <si>
    <t>Equity attributable to shareholders of the company</t>
  </si>
  <si>
    <t xml:space="preserve">Non - controlling interest </t>
  </si>
  <si>
    <t>Total Equity</t>
  </si>
  <si>
    <t>Non current liabilities</t>
  </si>
  <si>
    <t>Creditors and other credit balances</t>
  </si>
  <si>
    <t>Deferred tax liabilities</t>
  </si>
  <si>
    <t>Current liabilities</t>
  </si>
  <si>
    <t>Provisions</t>
  </si>
  <si>
    <t>Total current liabilities</t>
  </si>
  <si>
    <t>Total equity and liabilities</t>
  </si>
  <si>
    <t>Condensed Consolidated Statement of Cash Flows</t>
  </si>
  <si>
    <t>Cash flows from operating activities:-</t>
  </si>
  <si>
    <t>Value added tax collected from customers</t>
  </si>
  <si>
    <t>Stamp tax and fees collected (from third party)</t>
  </si>
  <si>
    <t xml:space="preserve">Cash paid to suppliers </t>
  </si>
  <si>
    <t>Payment For the Obligations of financial Leasing</t>
  </si>
  <si>
    <t>Cash paid on behalf of employees to third party</t>
  </si>
  <si>
    <t>Cash provided by operating activities</t>
  </si>
  <si>
    <t>Interest paid</t>
  </si>
  <si>
    <t>Payments to Tax Authority - income tax</t>
  </si>
  <si>
    <t>Payments to Tax Authority - value added tax</t>
  </si>
  <si>
    <t>Payments to Tax Authority - other taxes</t>
  </si>
  <si>
    <t xml:space="preserve">Cash paid to third parties for claims </t>
  </si>
  <si>
    <t>Provisions used</t>
  </si>
  <si>
    <t>Net cash provided by operating activities</t>
  </si>
  <si>
    <t>Cash flows from investing activities:-</t>
  </si>
  <si>
    <t>Proceeds form sales of fixed assets and other assets</t>
  </si>
  <si>
    <t>Payments for acquisition of investments</t>
  </si>
  <si>
    <t>Interest received</t>
  </si>
  <si>
    <t>Proceeds from sale available for sale investment</t>
  </si>
  <si>
    <t>Proceeds from retrieval of held-to-maturity investment - treasury bills</t>
  </si>
  <si>
    <t>Cash flows from financing activities:-</t>
  </si>
  <si>
    <t>Payment of banks credit accounts</t>
  </si>
  <si>
    <t>Change in long term obligations</t>
  </si>
  <si>
    <t>Dividends paid to Shareholders</t>
  </si>
  <si>
    <t>Net change in cash and cash equivalents during the period</t>
  </si>
  <si>
    <t>Translation differences of foreign entities</t>
  </si>
  <si>
    <t>Cash and cash equivalents at the beginning of the period</t>
  </si>
  <si>
    <t>Cash and cash equivalents at the end of the period</t>
  </si>
  <si>
    <t>(In mn)</t>
  </si>
  <si>
    <t>In-Service CAPEX  (In EGP mn)</t>
  </si>
  <si>
    <t xml:space="preserve">H1 </t>
  </si>
  <si>
    <t>Payments for loans</t>
  </si>
  <si>
    <t>Net finance(cost ) /income</t>
  </si>
  <si>
    <t>Credit accounts to associate</t>
  </si>
  <si>
    <t>Condensed consolidated statement of financial position</t>
  </si>
  <si>
    <t>Cash paid on long-term liabilities</t>
  </si>
  <si>
    <t>Dividends collected from investments</t>
  </si>
  <si>
    <t>Net cash used in investing activities</t>
  </si>
  <si>
    <t xml:space="preserve"> Profit attributable to:</t>
  </si>
  <si>
    <t>Total liabilities</t>
  </si>
  <si>
    <t>Deposits collected from customers</t>
  </si>
  <si>
    <t>Other proceeds (payment)</t>
  </si>
  <si>
    <t xml:space="preserve">Payments for purchase of other assets </t>
  </si>
  <si>
    <t>Payments for purchase of fixed assets,projects in progress and other assets</t>
  </si>
  <si>
    <t xml:space="preserve">Proceeds from payment of capital </t>
  </si>
  <si>
    <t xml:space="preserve">In-Service CAPEX </t>
  </si>
  <si>
    <t>Other operating income</t>
  </si>
  <si>
    <t>Other operating expenses</t>
  </si>
  <si>
    <t xml:space="preserve">Net profit </t>
  </si>
  <si>
    <t>Basic and diluted earning per share ( L.E./Share)</t>
  </si>
  <si>
    <t xml:space="preserve">Cash paid to employees </t>
  </si>
  <si>
    <t>Net cash (used in) provided by financing activities</t>
  </si>
  <si>
    <t>* Operating profit and net profit are based on EAS, while the service revenue is based on IFRS</t>
  </si>
  <si>
    <t xml:space="preserve">CapEx </t>
  </si>
  <si>
    <t>Net profit*</t>
  </si>
  <si>
    <t>Operating profit *</t>
  </si>
  <si>
    <t>Financial assets at amortized cost ( treasury bills)</t>
  </si>
  <si>
    <t>Income tax expense</t>
  </si>
  <si>
    <t>Deferred tax expense</t>
  </si>
  <si>
    <t>Payments for purchase of financial assets at amortized cost - treasury bills</t>
  </si>
  <si>
    <t>Payments for lease liabilities</t>
  </si>
  <si>
    <t>Shareholders of the company</t>
  </si>
  <si>
    <t>Total non current liabilities</t>
  </si>
  <si>
    <t>Payments for NTRA license fees</t>
  </si>
  <si>
    <t>Accrued income tax</t>
  </si>
  <si>
    <t>Minority Payments to Subsidiaries Capital Increase</t>
  </si>
  <si>
    <t>Proceeds /  (payments) for other facilities</t>
  </si>
  <si>
    <t xml:space="preserve">Payments for lease liabilities </t>
  </si>
  <si>
    <t>n/a</t>
  </si>
  <si>
    <t>Lease liabilities</t>
  </si>
  <si>
    <t>Proceeds from sales of financial assets at amortized cost - treasury bills</t>
  </si>
  <si>
    <t>Financial assets at fair value through other comprehensive income</t>
  </si>
  <si>
    <t>expected credit loss provision</t>
  </si>
  <si>
    <t>Contract assets</t>
  </si>
  <si>
    <t>Projects under consteuction</t>
  </si>
  <si>
    <t>Debit balances to associates</t>
  </si>
  <si>
    <t>Loans - long term</t>
  </si>
  <si>
    <t>Loans and credit facilities - short term</t>
  </si>
  <si>
    <t>Cash receipts from customers and note receivables</t>
  </si>
  <si>
    <t>Dividends paid to Board of Directors</t>
  </si>
  <si>
    <t>Proceeds / (payments) from credit facilities</t>
  </si>
  <si>
    <t>Condensed Consolidated Statement of Income</t>
  </si>
  <si>
    <t>Revenue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</si>
</sst>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164" formatCode="[$-409]mmmmm/yy;@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#,##0.0"/>
    <numFmt numFmtId="170" formatCode="###\ ###\ ###\ ##0_-;\(###\ ###\ ###\ ##0\);\-"/>
    <numFmt numFmtId="171" formatCode="###\ ###\ ###_);\(###\ ###\ ###\)"/>
    <numFmt numFmtId="172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9"/>
      <color indexed="81"/>
      <name val="Tahoma"/>
      <family val="2"/>
    </font>
    <font>
      <b/>
      <sz val="10"/>
      <color rgb="FFFFFFFF"/>
      <name val="Avenir Regular"/>
      <family val="2"/>
    </font>
    <font>
      <sz val="10"/>
      <name val="Avenir Regular"/>
      <family val="2"/>
    </font>
    <font>
      <i/>
      <sz val="10"/>
      <color indexed="9"/>
      <name val="Avenir Regular"/>
      <family val="2"/>
    </font>
    <font>
      <b/>
      <sz val="10"/>
      <name val="Avenir Regular"/>
      <family val="2"/>
    </font>
    <font>
      <b/>
      <sz val="10"/>
      <color theme="0"/>
      <name val="Avenir Regular"/>
      <family val="2"/>
    </font>
    <font>
      <sz val="12"/>
      <name val="Avenir Regular"/>
      <family val="2"/>
    </font>
    <font>
      <i/>
      <sz val="10"/>
      <color rgb="FFFFFFFF"/>
      <name val="Avenir Regular"/>
      <family val="2"/>
    </font>
    <font>
      <i/>
      <sz val="10"/>
      <name val="Avenir Regular"/>
      <family val="2"/>
    </font>
    <font>
      <sz val="10"/>
      <color theme="1"/>
      <name val="Avenir Regular"/>
      <family val="2"/>
    </font>
    <font>
      <b/>
      <u/>
      <sz val="10"/>
      <color rgb="FF4B1C62"/>
      <name val="Avenir Regular"/>
      <family val="2"/>
    </font>
    <font>
      <sz val="10"/>
      <color rgb="FF60497A"/>
      <name val="Avenir Regular"/>
      <family val="2"/>
    </font>
    <font>
      <sz val="10"/>
      <color rgb="FF000000"/>
      <name val="Avenir Regular"/>
      <family val="2"/>
    </font>
    <font>
      <sz val="10"/>
      <color theme="0" tint="-0.34998626667073579"/>
      <name val="Avenir Regular"/>
      <family val="2"/>
    </font>
    <font>
      <i/>
      <sz val="8"/>
      <color rgb="FFFFFFFF"/>
      <name val="Avenir Regular"/>
      <family val="2"/>
    </font>
    <font>
      <sz val="10"/>
      <color theme="0"/>
      <name val="Avenir Regular"/>
      <family val="2"/>
    </font>
    <font>
      <b/>
      <u/>
      <sz val="10"/>
      <name val="Avenir Regular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4B0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C2D91"/>
        <bgColor indexed="64"/>
      </patternFill>
    </fill>
  </fills>
  <borders count="3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5F237E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medium">
        <color rgb="FFFFFFFF"/>
      </top>
      <bottom style="medium">
        <color theme="1" tint="0.499984740745262"/>
      </bottom>
      <diagonal/>
    </border>
    <border>
      <left/>
      <right style="medium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1" tint="0.499984740745262"/>
      </bottom>
      <diagonal/>
    </border>
    <border>
      <left style="medium">
        <color rgb="FFFFFFFF"/>
      </left>
      <right style="thin">
        <color theme="0"/>
      </right>
      <top style="medium">
        <color rgb="FFFFFFFF"/>
      </top>
      <bottom style="medium">
        <color theme="1" tint="0.499984740745262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rgb="FFFFFFFF"/>
      </left>
      <right style="medium">
        <color rgb="FFFFFFFF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rgb="FFFFFFFF"/>
      </left>
      <right style="thin">
        <color theme="0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rgb="FFFFFFFF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rgb="FFFFFFFF"/>
      </left>
      <right style="medium">
        <color theme="0"/>
      </right>
      <top style="medium">
        <color theme="1" tint="0.499984740745262"/>
      </top>
      <bottom style="medium">
        <color theme="1" tint="0.499984740745262"/>
      </bottom>
      <diagonal/>
    </border>
  </borders>
  <cellStyleXfs count="7">
    <xf numFmtId="164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/>
    <xf numFmtId="9" fontId="2" fillId="0" borderId="0" applyFont="0" applyFill="0" applyBorder="0" applyAlignment="0" applyProtection="0"/>
    <xf numFmtId="164" fontId="2" fillId="0" borderId="0"/>
    <xf numFmtId="164" fontId="3" fillId="0" borderId="0"/>
  </cellStyleXfs>
  <cellXfs count="161">
    <xf numFmtId="164" fontId="0" fillId="0" borderId="0" xfId="0"/>
    <xf numFmtId="164" fontId="6" fillId="0" borderId="0" xfId="0" applyFont="1"/>
    <xf numFmtId="164" fontId="6" fillId="2" borderId="1" xfId="5" applyFont="1" applyFill="1" applyBorder="1" applyAlignment="1">
      <alignment horizontal="left" vertical="center" wrapText="1" readingOrder="1"/>
    </xf>
    <xf numFmtId="37" fontId="6" fillId="2" borderId="0" xfId="5" applyNumberFormat="1" applyFont="1" applyFill="1" applyAlignment="1">
      <alignment horizontal="center" vertical="center" readingOrder="1"/>
    </xf>
    <xf numFmtId="164" fontId="8" fillId="6" borderId="1" xfId="5" applyFont="1" applyFill="1" applyBorder="1" applyAlignment="1">
      <alignment horizontal="left" vertical="center" wrapText="1" readingOrder="1"/>
    </xf>
    <xf numFmtId="37" fontId="8" fillId="6" borderId="0" xfId="5" applyNumberFormat="1" applyFont="1" applyFill="1" applyAlignment="1">
      <alignment horizontal="center" vertical="center" readingOrder="1"/>
    </xf>
    <xf numFmtId="164" fontId="8" fillId="0" borderId="0" xfId="0" applyFont="1"/>
    <xf numFmtId="37" fontId="6" fillId="6" borderId="0" xfId="5" applyNumberFormat="1" applyFont="1" applyFill="1" applyAlignment="1">
      <alignment horizontal="center" vertical="center" readingOrder="1"/>
    </xf>
    <xf numFmtId="164" fontId="6" fillId="6" borderId="1" xfId="5" applyFont="1" applyFill="1" applyBorder="1" applyAlignment="1">
      <alignment horizontal="left" vertical="center" wrapText="1" readingOrder="1"/>
    </xf>
    <xf numFmtId="164" fontId="8" fillId="2" borderId="1" xfId="5" applyFont="1" applyFill="1" applyBorder="1" applyAlignment="1">
      <alignment horizontal="left" vertical="center" wrapText="1" readingOrder="1"/>
    </xf>
    <xf numFmtId="164" fontId="6" fillId="2" borderId="13" xfId="5" applyFont="1" applyFill="1" applyBorder="1" applyAlignment="1">
      <alignment horizontal="left" vertical="center" wrapText="1" readingOrder="1"/>
    </xf>
    <xf numFmtId="164" fontId="9" fillId="7" borderId="1" xfId="5" applyFont="1" applyFill="1" applyBorder="1" applyAlignment="1">
      <alignment horizontal="left" vertical="center" wrapText="1" readingOrder="1"/>
    </xf>
    <xf numFmtId="37" fontId="9" fillId="7" borderId="0" xfId="5" applyNumberFormat="1" applyFont="1" applyFill="1" applyAlignment="1">
      <alignment horizontal="center" vertical="center" readingOrder="1"/>
    </xf>
    <xf numFmtId="39" fontId="6" fillId="2" borderId="0" xfId="5" applyNumberFormat="1" applyFont="1" applyFill="1" applyAlignment="1">
      <alignment horizontal="center" vertical="center" readingOrder="1"/>
    </xf>
    <xf numFmtId="164" fontId="6" fillId="2" borderId="0" xfId="5" applyFont="1" applyFill="1"/>
    <xf numFmtId="165" fontId="6" fillId="0" borderId="0" xfId="1" applyFont="1"/>
    <xf numFmtId="164" fontId="10" fillId="0" borderId="0" xfId="0" applyFont="1"/>
    <xf numFmtId="164" fontId="6" fillId="2" borderId="16" xfId="0" applyFont="1" applyFill="1" applyBorder="1" applyAlignment="1">
      <alignment horizontal="justify" vertical="center" readingOrder="1"/>
    </xf>
    <xf numFmtId="166" fontId="6" fillId="2" borderId="0" xfId="1" applyNumberFormat="1" applyFont="1" applyFill="1" applyBorder="1"/>
    <xf numFmtId="164" fontId="12" fillId="6" borderId="0" xfId="0" applyFont="1" applyFill="1" applyAlignment="1">
      <alignment horizontal="left" vertical="center" indent="1" readingOrder="1"/>
    </xf>
    <xf numFmtId="167" fontId="6" fillId="6" borderId="0" xfId="2" applyNumberFormat="1" applyFont="1" applyFill="1" applyBorder="1"/>
    <xf numFmtId="164" fontId="6" fillId="2" borderId="0" xfId="0" applyFont="1" applyFill="1" applyAlignment="1">
      <alignment horizontal="justify" vertical="center" readingOrder="1"/>
    </xf>
    <xf numFmtId="168" fontId="6" fillId="2" borderId="0" xfId="1" applyNumberFormat="1" applyFont="1" applyFill="1" applyBorder="1"/>
    <xf numFmtId="164" fontId="6" fillId="2" borderId="0" xfId="0" applyFont="1" applyFill="1" applyAlignment="1">
      <alignment horizontal="left" vertical="center" indent="1" readingOrder="1"/>
    </xf>
    <xf numFmtId="166" fontId="10" fillId="0" borderId="0" xfId="1" applyNumberFormat="1" applyFont="1" applyFill="1"/>
    <xf numFmtId="165" fontId="10" fillId="0" borderId="0" xfId="1" applyFont="1" applyFill="1" applyBorder="1"/>
    <xf numFmtId="164" fontId="6" fillId="2" borderId="0" xfId="0" applyFont="1" applyFill="1"/>
    <xf numFmtId="164" fontId="13" fillId="2" borderId="0" xfId="0" applyFont="1" applyFill="1" applyAlignment="1">
      <alignment vertical="center" wrapText="1"/>
    </xf>
    <xf numFmtId="164" fontId="6" fillId="0" borderId="0" xfId="5" applyFont="1"/>
    <xf numFmtId="164" fontId="14" fillId="0" borderId="5" xfId="3" applyFont="1" applyBorder="1" applyAlignment="1">
      <alignment horizontal="center" vertical="center" wrapText="1" readingOrder="1"/>
    </xf>
    <xf numFmtId="164" fontId="15" fillId="0" borderId="1" xfId="5" applyFont="1" applyBorder="1" applyAlignment="1">
      <alignment horizontal="left" wrapText="1" readingOrder="2"/>
    </xf>
    <xf numFmtId="164" fontId="15" fillId="0" borderId="2" xfId="5" applyFont="1" applyBorder="1" applyAlignment="1">
      <alignment horizontal="left" wrapText="1" readingOrder="2"/>
    </xf>
    <xf numFmtId="164" fontId="5" fillId="3" borderId="6" xfId="3" applyFont="1" applyFill="1" applyBorder="1" applyAlignment="1">
      <alignment horizontal="left" vertical="center" wrapText="1" readingOrder="1"/>
    </xf>
    <xf numFmtId="164" fontId="5" fillId="3" borderId="6" xfId="3" applyFont="1" applyFill="1" applyBorder="1" applyAlignment="1">
      <alignment horizontal="center" vertical="center" wrapText="1" readingOrder="1"/>
    </xf>
    <xf numFmtId="164" fontId="5" fillId="3" borderId="0" xfId="3" applyFont="1" applyFill="1" applyAlignment="1">
      <alignment horizontal="center" vertical="center" wrapText="1" readingOrder="1"/>
    </xf>
    <xf numFmtId="164" fontId="16" fillId="2" borderId="7" xfId="3" applyFont="1" applyFill="1" applyBorder="1" applyAlignment="1">
      <alignment horizontal="left" vertical="center" wrapText="1" readingOrder="1"/>
    </xf>
    <xf numFmtId="3" fontId="16" fillId="2" borderId="7" xfId="3" applyNumberFormat="1" applyFont="1" applyFill="1" applyBorder="1" applyAlignment="1">
      <alignment horizontal="center" vertical="center" wrapText="1" readingOrder="1"/>
    </xf>
    <xf numFmtId="164" fontId="17" fillId="2" borderId="1" xfId="3" applyFont="1" applyFill="1" applyBorder="1" applyAlignment="1">
      <alignment horizontal="left" vertical="center" wrapText="1" readingOrder="1"/>
    </xf>
    <xf numFmtId="169" fontId="17" fillId="2" borderId="1" xfId="3" applyNumberFormat="1" applyFont="1" applyFill="1" applyBorder="1" applyAlignment="1">
      <alignment horizontal="center" vertical="center" wrapText="1" readingOrder="1"/>
    </xf>
    <xf numFmtId="164" fontId="16" fillId="2" borderId="1" xfId="3" applyFont="1" applyFill="1" applyBorder="1" applyAlignment="1">
      <alignment horizontal="left" vertical="center" wrapText="1" readingOrder="1"/>
    </xf>
    <xf numFmtId="164" fontId="17" fillId="0" borderId="1" xfId="3" applyFont="1" applyBorder="1" applyAlignment="1">
      <alignment horizontal="left" vertical="center" wrapText="1" readingOrder="1"/>
    </xf>
    <xf numFmtId="172" fontId="17" fillId="0" borderId="1" xfId="3" applyNumberFormat="1" applyFont="1" applyBorder="1" applyAlignment="1">
      <alignment horizontal="center" vertical="center" wrapText="1" readingOrder="1"/>
    </xf>
    <xf numFmtId="164" fontId="5" fillId="3" borderId="2" xfId="3" applyFont="1" applyFill="1" applyBorder="1" applyAlignment="1">
      <alignment vertical="center" wrapText="1" readingOrder="1"/>
    </xf>
    <xf numFmtId="169" fontId="17" fillId="2" borderId="8" xfId="3" applyNumberFormat="1" applyFont="1" applyFill="1" applyBorder="1" applyAlignment="1">
      <alignment horizontal="center" vertical="center" wrapText="1" readingOrder="1"/>
    </xf>
    <xf numFmtId="3" fontId="16" fillId="2" borderId="8" xfId="3" applyNumberFormat="1" applyFont="1" applyFill="1" applyBorder="1" applyAlignment="1">
      <alignment horizontal="center" vertical="center" wrapText="1" readingOrder="1"/>
    </xf>
    <xf numFmtId="164" fontId="17" fillId="2" borderId="0" xfId="3" applyFont="1" applyFill="1" applyAlignment="1">
      <alignment horizontal="left" vertical="center" wrapText="1" readingOrder="1"/>
    </xf>
    <xf numFmtId="3" fontId="17" fillId="2" borderId="0" xfId="3" applyNumberFormat="1" applyFont="1" applyFill="1" applyAlignment="1">
      <alignment horizontal="center" vertical="center" wrapText="1" readingOrder="1"/>
    </xf>
    <xf numFmtId="169" fontId="17" fillId="2" borderId="0" xfId="3" applyNumberFormat="1" applyFont="1" applyFill="1" applyAlignment="1">
      <alignment horizontal="center" vertical="center" wrapText="1" readingOrder="1"/>
    </xf>
    <xf numFmtId="164" fontId="5" fillId="3" borderId="9" xfId="3" applyFont="1" applyFill="1" applyBorder="1" applyAlignment="1">
      <alignment horizontal="center" vertical="center" wrapText="1" readingOrder="1"/>
    </xf>
    <xf numFmtId="164" fontId="14" fillId="0" borderId="2" xfId="3" applyFont="1" applyBorder="1" applyAlignment="1">
      <alignment horizontal="center" vertical="center" wrapText="1" readingOrder="1"/>
    </xf>
    <xf numFmtId="164" fontId="15" fillId="0" borderId="4" xfId="5" applyFont="1" applyBorder="1" applyAlignment="1">
      <alignment horizontal="left" wrapText="1" readingOrder="2"/>
    </xf>
    <xf numFmtId="167" fontId="15" fillId="0" borderId="4" xfId="2" applyNumberFormat="1" applyFont="1" applyBorder="1" applyAlignment="1">
      <alignment horizontal="center" vertical="center" wrapText="1" readingOrder="2"/>
    </xf>
    <xf numFmtId="164" fontId="5" fillId="3" borderId="11" xfId="3" applyFont="1" applyFill="1" applyBorder="1" applyAlignment="1">
      <alignment horizontal="center" vertical="center" wrapText="1" readingOrder="1"/>
    </xf>
    <xf numFmtId="164" fontId="16" fillId="0" borderId="1" xfId="3" applyFont="1" applyBorder="1" applyAlignment="1">
      <alignment horizontal="left" vertical="center" wrapText="1" readingOrder="1"/>
    </xf>
    <xf numFmtId="167" fontId="16" fillId="0" borderId="1" xfId="4" applyNumberFormat="1" applyFont="1" applyBorder="1" applyAlignment="1">
      <alignment horizontal="center" vertical="center" wrapText="1" readingOrder="1"/>
    </xf>
    <xf numFmtId="167" fontId="16" fillId="2" borderId="1" xfId="4" applyNumberFormat="1" applyFont="1" applyFill="1" applyBorder="1" applyAlignment="1">
      <alignment horizontal="center" vertical="center" wrapText="1" readingOrder="1"/>
    </xf>
    <xf numFmtId="167" fontId="6" fillId="2" borderId="0" xfId="4" applyNumberFormat="1" applyFont="1" applyFill="1" applyBorder="1" applyAlignment="1">
      <alignment horizontal="center" vertical="center" readingOrder="1"/>
    </xf>
    <xf numFmtId="164" fontId="5" fillId="4" borderId="6" xfId="3" applyFont="1" applyFill="1" applyBorder="1" applyAlignment="1">
      <alignment horizontal="left" vertical="center" wrapText="1" readingOrder="1"/>
    </xf>
    <xf numFmtId="164" fontId="5" fillId="4" borderId="12" xfId="3" applyFont="1" applyFill="1" applyBorder="1" applyAlignment="1">
      <alignment horizontal="center" vertical="center" wrapText="1" readingOrder="1"/>
    </xf>
    <xf numFmtId="4" fontId="6" fillId="0" borderId="0" xfId="5" applyNumberFormat="1" applyFont="1"/>
    <xf numFmtId="164" fontId="10" fillId="0" borderId="0" xfId="5" applyFont="1"/>
    <xf numFmtId="165" fontId="10" fillId="0" borderId="0" xfId="1" applyFont="1"/>
    <xf numFmtId="164" fontId="14" fillId="0" borderId="1" xfId="5" applyFont="1" applyBorder="1" applyAlignment="1">
      <alignment horizontal="center" vertical="center" wrapText="1" readingOrder="2"/>
    </xf>
    <xf numFmtId="3" fontId="16" fillId="0" borderId="1" xfId="5" applyNumberFormat="1" applyFont="1" applyBorder="1" applyAlignment="1">
      <alignment horizontal="center" vertical="center" wrapText="1" readingOrder="2"/>
    </xf>
    <xf numFmtId="164" fontId="5" fillId="3" borderId="1" xfId="5" applyFont="1" applyFill="1" applyBorder="1" applyAlignment="1">
      <alignment horizontal="left" vertical="center" wrapText="1" readingOrder="1"/>
    </xf>
    <xf numFmtId="3" fontId="5" fillId="3" borderId="1" xfId="5" applyNumberFormat="1" applyFont="1" applyFill="1" applyBorder="1" applyAlignment="1">
      <alignment horizontal="center" vertical="center" wrapText="1" readingOrder="2"/>
    </xf>
    <xf numFmtId="164" fontId="16" fillId="0" borderId="1" xfId="5" applyFont="1" applyBorder="1" applyAlignment="1">
      <alignment horizontal="left" vertical="center" wrapText="1" readingOrder="2"/>
    </xf>
    <xf numFmtId="164" fontId="5" fillId="3" borderId="1" xfId="5" applyFont="1" applyFill="1" applyBorder="1" applyAlignment="1">
      <alignment horizontal="left" vertical="center" wrapText="1" readingOrder="2"/>
    </xf>
    <xf numFmtId="9" fontId="16" fillId="0" borderId="1" xfId="2" applyFont="1" applyBorder="1" applyAlignment="1">
      <alignment horizontal="center" vertical="center" wrapText="1" readingOrder="2"/>
    </xf>
    <xf numFmtId="164" fontId="16" fillId="2" borderId="1" xfId="5" applyFont="1" applyFill="1" applyBorder="1" applyAlignment="1">
      <alignment horizontal="left" vertical="center" wrapText="1" readingOrder="2"/>
    </xf>
    <xf numFmtId="3" fontId="16" fillId="2" borderId="1" xfId="5" applyNumberFormat="1" applyFont="1" applyFill="1" applyBorder="1" applyAlignment="1">
      <alignment horizontal="center" vertical="center" wrapText="1" readingOrder="2"/>
    </xf>
    <xf numFmtId="164" fontId="6" fillId="5" borderId="1" xfId="5" applyFont="1" applyFill="1" applyBorder="1" applyAlignment="1">
      <alignment horizontal="left" vertical="center" wrapText="1" readingOrder="1"/>
    </xf>
    <xf numFmtId="37" fontId="6" fillId="5" borderId="0" xfId="5" applyNumberFormat="1" applyFont="1" applyFill="1" applyAlignment="1">
      <alignment horizontal="center" vertical="center" readingOrder="1"/>
    </xf>
    <xf numFmtId="164" fontId="12" fillId="5" borderId="1" xfId="5" applyFont="1" applyFill="1" applyBorder="1" applyAlignment="1">
      <alignment horizontal="left" vertical="center" wrapText="1" readingOrder="1"/>
    </xf>
    <xf numFmtId="9" fontId="12" fillId="5" borderId="0" xfId="2" applyFont="1" applyFill="1" applyBorder="1" applyAlignment="1">
      <alignment horizontal="center" vertical="center" readingOrder="1"/>
    </xf>
    <xf numFmtId="164" fontId="5" fillId="4" borderId="18" xfId="3" applyFont="1" applyFill="1" applyBorder="1" applyAlignment="1">
      <alignment horizontal="left" vertical="center" readingOrder="1"/>
    </xf>
    <xf numFmtId="1" fontId="5" fillId="4" borderId="18" xfId="3" applyNumberFormat="1" applyFont="1" applyFill="1" applyBorder="1" applyAlignment="1">
      <alignment horizontal="center" vertical="center" readingOrder="1"/>
    </xf>
    <xf numFmtId="1" fontId="9" fillId="3" borderId="20" xfId="0" applyNumberFormat="1" applyFont="1" applyFill="1" applyBorder="1" applyAlignment="1">
      <alignment horizontal="center" vertical="center" readingOrder="1"/>
    </xf>
    <xf numFmtId="38" fontId="9" fillId="3" borderId="20" xfId="0" applyNumberFormat="1" applyFont="1" applyFill="1" applyBorder="1" applyAlignment="1">
      <alignment horizontal="center" vertical="center" readingOrder="1"/>
    </xf>
    <xf numFmtId="38" fontId="9" fillId="3" borderId="18" xfId="3" applyNumberFormat="1" applyFont="1" applyFill="1" applyBorder="1" applyAlignment="1">
      <alignment horizontal="center" vertical="center" readingOrder="1"/>
    </xf>
    <xf numFmtId="38" fontId="9" fillId="3" borderId="21" xfId="0" applyNumberFormat="1" applyFont="1" applyFill="1" applyBorder="1" applyAlignment="1">
      <alignment horizontal="center" vertical="center" readingOrder="1"/>
    </xf>
    <xf numFmtId="38" fontId="9" fillId="3" borderId="17" xfId="0" applyNumberFormat="1" applyFont="1" applyFill="1" applyBorder="1" applyAlignment="1">
      <alignment horizontal="center" vertical="center" readingOrder="1"/>
    </xf>
    <xf numFmtId="38" fontId="9" fillId="3" borderId="22" xfId="0" applyNumberFormat="1" applyFont="1" applyFill="1" applyBorder="1" applyAlignment="1">
      <alignment horizontal="center" vertical="center" readingOrder="1"/>
    </xf>
    <xf numFmtId="164" fontId="19" fillId="2" borderId="0" xfId="3" applyFont="1" applyFill="1" applyAlignment="1">
      <alignment vertical="center"/>
    </xf>
    <xf numFmtId="164" fontId="6" fillId="2" borderId="0" xfId="0" applyFont="1" applyFill="1" applyAlignment="1">
      <alignment vertical="center"/>
    </xf>
    <xf numFmtId="164" fontId="6" fillId="2" borderId="23" xfId="0" applyFont="1" applyFill="1" applyBorder="1" applyAlignment="1">
      <alignment vertical="center"/>
    </xf>
    <xf numFmtId="164" fontId="6" fillId="2" borderId="19" xfId="0" applyFont="1" applyFill="1" applyBorder="1" applyAlignment="1">
      <alignment vertical="center"/>
    </xf>
    <xf numFmtId="164" fontId="5" fillId="4" borderId="18" xfId="3" applyFont="1" applyFill="1" applyBorder="1" applyAlignment="1">
      <alignment horizontal="center" vertical="center" readingOrder="1"/>
    </xf>
    <xf numFmtId="2" fontId="9" fillId="3" borderId="20" xfId="0" applyNumberFormat="1" applyFont="1" applyFill="1" applyBorder="1" applyAlignment="1">
      <alignment horizontal="center" vertical="center" readingOrder="1"/>
    </xf>
    <xf numFmtId="2" fontId="9" fillId="3" borderId="21" xfId="0" applyNumberFormat="1" applyFont="1" applyFill="1" applyBorder="1" applyAlignment="1">
      <alignment horizontal="center" vertical="center" readingOrder="1"/>
    </xf>
    <xf numFmtId="2" fontId="9" fillId="3" borderId="17" xfId="0" applyNumberFormat="1" applyFont="1" applyFill="1" applyBorder="1" applyAlignment="1">
      <alignment horizontal="center" vertical="center" readingOrder="1"/>
    </xf>
    <xf numFmtId="2" fontId="9" fillId="3" borderId="22" xfId="0" applyNumberFormat="1" applyFont="1" applyFill="1" applyBorder="1" applyAlignment="1">
      <alignment horizontal="center" vertical="center" readingOrder="1"/>
    </xf>
    <xf numFmtId="164" fontId="13" fillId="0" borderId="0" xfId="3" applyFont="1" applyAlignment="1">
      <alignment vertical="center"/>
    </xf>
    <xf numFmtId="164" fontId="6" fillId="0" borderId="0" xfId="0" applyFont="1" applyAlignment="1">
      <alignment vertical="center"/>
    </xf>
    <xf numFmtId="2" fontId="16" fillId="0" borderId="13" xfId="0" applyNumberFormat="1" applyFont="1" applyBorder="1" applyAlignment="1">
      <alignment horizontal="center" vertical="center" readingOrder="1"/>
    </xf>
    <xf numFmtId="2" fontId="16" fillId="0" borderId="25" xfId="0" applyNumberFormat="1" applyFont="1" applyBorder="1" applyAlignment="1">
      <alignment horizontal="center" vertical="center" readingOrder="1"/>
    </xf>
    <xf numFmtId="2" fontId="16" fillId="0" borderId="8" xfId="0" applyNumberFormat="1" applyFont="1" applyBorder="1" applyAlignment="1">
      <alignment horizontal="center" vertical="center" readingOrder="1"/>
    </xf>
    <xf numFmtId="2" fontId="16" fillId="0" borderId="26" xfId="0" applyNumberFormat="1" applyFont="1" applyBorder="1" applyAlignment="1">
      <alignment horizontal="center" vertical="center" readingOrder="1"/>
    </xf>
    <xf numFmtId="164" fontId="5" fillId="4" borderId="27" xfId="3" applyFont="1" applyFill="1" applyBorder="1" applyAlignment="1">
      <alignment horizontal="left" vertical="center" readingOrder="1"/>
    </xf>
    <xf numFmtId="164" fontId="5" fillId="4" borderId="27" xfId="3" applyFont="1" applyFill="1" applyBorder="1" applyAlignment="1">
      <alignment horizontal="center" vertical="center" readingOrder="1"/>
    </xf>
    <xf numFmtId="2" fontId="9" fillId="3" borderId="28" xfId="0" applyNumberFormat="1" applyFont="1" applyFill="1" applyBorder="1" applyAlignment="1">
      <alignment horizontal="center" vertical="center" readingOrder="1"/>
    </xf>
    <xf numFmtId="164" fontId="9" fillId="3" borderId="27" xfId="3" applyFont="1" applyFill="1" applyBorder="1" applyAlignment="1">
      <alignment horizontal="center" vertical="center" readingOrder="1"/>
    </xf>
    <xf numFmtId="2" fontId="9" fillId="3" borderId="29" xfId="0" applyNumberFormat="1" applyFont="1" applyFill="1" applyBorder="1" applyAlignment="1">
      <alignment horizontal="center" vertical="center" readingOrder="1"/>
    </xf>
    <xf numFmtId="2" fontId="9" fillId="3" borderId="30" xfId="0" applyNumberFormat="1" applyFont="1" applyFill="1" applyBorder="1" applyAlignment="1">
      <alignment horizontal="center" vertical="center" readingOrder="1"/>
    </xf>
    <xf numFmtId="2" fontId="9" fillId="3" borderId="31" xfId="0" applyNumberFormat="1" applyFont="1" applyFill="1" applyBorder="1" applyAlignment="1">
      <alignment horizontal="center" vertical="center" readingOrder="1"/>
    </xf>
    <xf numFmtId="171" fontId="20" fillId="2" borderId="0" xfId="6" applyNumberFormat="1" applyFont="1" applyFill="1" applyAlignment="1">
      <alignment vertical="center" readingOrder="1"/>
    </xf>
    <xf numFmtId="164" fontId="6" fillId="2" borderId="0" xfId="5" applyFont="1" applyFill="1" applyAlignment="1">
      <alignment horizontal="center" readingOrder="1"/>
    </xf>
    <xf numFmtId="164" fontId="6" fillId="0" borderId="0" xfId="5" applyFont="1" applyAlignment="1">
      <alignment horizontal="center"/>
    </xf>
    <xf numFmtId="171" fontId="6" fillId="2" borderId="0" xfId="6" applyNumberFormat="1" applyFont="1" applyFill="1" applyAlignment="1">
      <alignment vertical="center" readingOrder="1"/>
    </xf>
    <xf numFmtId="171" fontId="6" fillId="2" borderId="0" xfId="6" applyNumberFormat="1" applyFont="1" applyFill="1" applyAlignment="1">
      <alignment horizontal="left" vertical="center" readingOrder="1"/>
    </xf>
    <xf numFmtId="164" fontId="8" fillId="2" borderId="0" xfId="5" applyFont="1" applyFill="1" applyAlignment="1">
      <alignment horizontal="left" vertical="center" wrapText="1" readingOrder="1"/>
    </xf>
    <xf numFmtId="171" fontId="6" fillId="2" borderId="0" xfId="6" applyNumberFormat="1" applyFont="1" applyFill="1" applyAlignment="1">
      <alignment vertical="center" wrapText="1" readingOrder="1"/>
    </xf>
    <xf numFmtId="164" fontId="6" fillId="0" borderId="0" xfId="5" applyFont="1" applyAlignment="1">
      <alignment horizontal="center" vertical="center"/>
    </xf>
    <xf numFmtId="164" fontId="6" fillId="0" borderId="0" xfId="5" applyFont="1" applyAlignment="1">
      <alignment vertical="center"/>
    </xf>
    <xf numFmtId="164" fontId="8" fillId="5" borderId="1" xfId="5" applyFont="1" applyFill="1" applyBorder="1" applyAlignment="1">
      <alignment horizontal="left" vertical="center" wrapText="1" readingOrder="1"/>
    </xf>
    <xf numFmtId="37" fontId="8" fillId="5" borderId="0" xfId="5" applyNumberFormat="1" applyFont="1" applyFill="1" applyAlignment="1">
      <alignment horizontal="center" vertical="center" readingOrder="1"/>
    </xf>
    <xf numFmtId="164" fontId="8" fillId="0" borderId="0" xfId="5" applyFont="1"/>
    <xf numFmtId="164" fontId="6" fillId="2" borderId="0" xfId="5" applyFont="1" applyFill="1" applyAlignment="1">
      <alignment horizontal="center"/>
    </xf>
    <xf numFmtId="37" fontId="6" fillId="0" borderId="0" xfId="5" applyNumberFormat="1" applyFont="1" applyAlignment="1">
      <alignment horizontal="center" vertical="center" readingOrder="1"/>
    </xf>
    <xf numFmtId="170" fontId="8" fillId="2" borderId="0" xfId="5" applyNumberFormat="1" applyFont="1" applyFill="1" applyAlignment="1">
      <alignment vertical="center" readingOrder="1"/>
    </xf>
    <xf numFmtId="164" fontId="6" fillId="2" borderId="0" xfId="5" applyFont="1" applyFill="1" applyAlignment="1">
      <alignment readingOrder="1"/>
    </xf>
    <xf numFmtId="170" fontId="20" fillId="2" borderId="0" xfId="5" applyNumberFormat="1" applyFont="1" applyFill="1" applyAlignment="1">
      <alignment vertical="center" readingOrder="1"/>
    </xf>
    <xf numFmtId="170" fontId="6" fillId="2" borderId="0" xfId="5" applyNumberFormat="1" applyFont="1" applyFill="1" applyAlignment="1">
      <alignment vertical="center" readingOrder="1"/>
    </xf>
    <xf numFmtId="170" fontId="8" fillId="5" borderId="0" xfId="5" applyNumberFormat="1" applyFont="1" applyFill="1" applyAlignment="1">
      <alignment vertical="center" readingOrder="1"/>
    </xf>
    <xf numFmtId="170" fontId="9" fillId="8" borderId="0" xfId="5" applyNumberFormat="1" applyFont="1" applyFill="1" applyAlignment="1">
      <alignment vertical="center" readingOrder="1"/>
    </xf>
    <xf numFmtId="37" fontId="9" fillId="8" borderId="0" xfId="5" applyNumberFormat="1" applyFont="1" applyFill="1" applyAlignment="1">
      <alignment horizontal="center" vertical="center" readingOrder="1"/>
    </xf>
    <xf numFmtId="41" fontId="6" fillId="2" borderId="0" xfId="5" applyNumberFormat="1" applyFont="1" applyFill="1" applyAlignment="1">
      <alignment horizontal="center" vertical="center" readingOrder="1"/>
    </xf>
    <xf numFmtId="164" fontId="5" fillId="9" borderId="1" xfId="5" applyFont="1" applyFill="1" applyBorder="1" applyAlignment="1">
      <alignment horizontal="left" vertical="center" wrapText="1" readingOrder="1"/>
    </xf>
    <xf numFmtId="164" fontId="7" fillId="9" borderId="1" xfId="5" applyFont="1" applyFill="1" applyBorder="1" applyAlignment="1">
      <alignment horizontal="left" vertical="center" wrapText="1" readingOrder="1"/>
    </xf>
    <xf numFmtId="164" fontId="5" fillId="9" borderId="1" xfId="5" applyFont="1" applyFill="1" applyBorder="1" applyAlignment="1">
      <alignment horizontal="center" vertical="center" wrapText="1" readingOrder="1"/>
    </xf>
    <xf numFmtId="164" fontId="5" fillId="9" borderId="2" xfId="5" applyFont="1" applyFill="1" applyBorder="1" applyAlignment="1">
      <alignment horizontal="center" vertical="center" wrapText="1" readingOrder="1"/>
    </xf>
    <xf numFmtId="1" fontId="5" fillId="9" borderId="0" xfId="5" applyNumberFormat="1" applyFont="1" applyFill="1" applyAlignment="1">
      <alignment horizontal="center" vertical="center" wrapText="1" readingOrder="1"/>
    </xf>
    <xf numFmtId="164" fontId="5" fillId="9" borderId="1" xfId="5" applyFont="1" applyFill="1" applyBorder="1" applyAlignment="1">
      <alignment horizontal="left" vertical="center" wrapText="1" readingOrder="2"/>
    </xf>
    <xf numFmtId="164" fontId="18" fillId="9" borderId="1" xfId="5" applyFont="1" applyFill="1" applyBorder="1" applyAlignment="1">
      <alignment horizontal="left" vertical="center" wrapText="1" readingOrder="1"/>
    </xf>
    <xf numFmtId="164" fontId="5" fillId="9" borderId="1" xfId="3" applyFont="1" applyFill="1" applyBorder="1" applyAlignment="1">
      <alignment horizontal="center" vertical="center" wrapText="1" readingOrder="1"/>
    </xf>
    <xf numFmtId="164" fontId="5" fillId="9" borderId="1" xfId="0" applyFont="1" applyFill="1" applyBorder="1" applyAlignment="1">
      <alignment horizontal="left" vertical="center" readingOrder="1"/>
    </xf>
    <xf numFmtId="164" fontId="5" fillId="9" borderId="1" xfId="3" applyFont="1" applyFill="1" applyBorder="1" applyAlignment="1">
      <alignment horizontal="center" vertical="center" readingOrder="1"/>
    </xf>
    <xf numFmtId="164" fontId="5" fillId="9" borderId="24" xfId="5" applyFont="1" applyFill="1" applyBorder="1" applyAlignment="1">
      <alignment horizontal="center" vertical="center" readingOrder="1"/>
    </xf>
    <xf numFmtId="164" fontId="7" fillId="9" borderId="1" xfId="5" applyFont="1" applyFill="1" applyBorder="1" applyAlignment="1">
      <alignment horizontal="left" vertical="center" wrapText="1" readingOrder="2"/>
    </xf>
    <xf numFmtId="164" fontId="5" fillId="9" borderId="5" xfId="3" applyFont="1" applyFill="1" applyBorder="1" applyAlignment="1">
      <alignment horizontal="center" vertical="center" wrapText="1" readingOrder="1"/>
    </xf>
    <xf numFmtId="164" fontId="9" fillId="9" borderId="5" xfId="3" applyFont="1" applyFill="1" applyBorder="1" applyAlignment="1">
      <alignment horizontal="center" vertical="center" wrapText="1" readingOrder="1"/>
    </xf>
    <xf numFmtId="164" fontId="11" fillId="9" borderId="1" xfId="5" applyFont="1" applyFill="1" applyBorder="1" applyAlignment="1">
      <alignment horizontal="left" vertical="center" wrapText="1" readingOrder="2"/>
    </xf>
    <xf numFmtId="164" fontId="9" fillId="9" borderId="1" xfId="3" applyFont="1" applyFill="1" applyBorder="1" applyAlignment="1">
      <alignment horizontal="center" vertical="center" wrapText="1" readingOrder="1"/>
    </xf>
    <xf numFmtId="1" fontId="5" fillId="9" borderId="10" xfId="5" applyNumberFormat="1" applyFont="1" applyFill="1" applyBorder="1" applyAlignment="1">
      <alignment horizontal="center" vertical="center" wrapText="1" readingOrder="1"/>
    </xf>
    <xf numFmtId="1" fontId="5" fillId="9" borderId="14" xfId="5" applyNumberFormat="1" applyFont="1" applyFill="1" applyBorder="1" applyAlignment="1">
      <alignment horizontal="center" vertical="center" wrapText="1" readingOrder="1"/>
    </xf>
    <xf numFmtId="1" fontId="5" fillId="9" borderId="2" xfId="5" applyNumberFormat="1" applyFont="1" applyFill="1" applyBorder="1" applyAlignment="1">
      <alignment horizontal="center" vertical="center" wrapText="1" readingOrder="1"/>
    </xf>
    <xf numFmtId="1" fontId="5" fillId="9" borderId="3" xfId="5" applyNumberFormat="1" applyFont="1" applyFill="1" applyBorder="1" applyAlignment="1">
      <alignment horizontal="center" vertical="center" wrapText="1" readingOrder="1"/>
    </xf>
    <xf numFmtId="1" fontId="5" fillId="9" borderId="4" xfId="5" applyNumberFormat="1" applyFont="1" applyFill="1" applyBorder="1" applyAlignment="1">
      <alignment horizontal="center" vertical="center" wrapText="1" readingOrder="1"/>
    </xf>
    <xf numFmtId="1" fontId="5" fillId="9" borderId="15" xfId="5" applyNumberFormat="1" applyFont="1" applyFill="1" applyBorder="1" applyAlignment="1">
      <alignment horizontal="center" vertical="center" wrapText="1" readingOrder="1"/>
    </xf>
    <xf numFmtId="1" fontId="5" fillId="9" borderId="8" xfId="5" applyNumberFormat="1" applyFont="1" applyFill="1" applyBorder="1" applyAlignment="1">
      <alignment horizontal="center" vertical="center" wrapText="1" readingOrder="1"/>
    </xf>
    <xf numFmtId="1" fontId="5" fillId="9" borderId="0" xfId="5" applyNumberFormat="1" applyFont="1" applyFill="1" applyAlignment="1">
      <alignment horizontal="center" vertical="center" wrapText="1" readingOrder="1"/>
    </xf>
    <xf numFmtId="1" fontId="5" fillId="9" borderId="10" xfId="5" applyNumberFormat="1" applyFont="1" applyFill="1" applyBorder="1" applyAlignment="1">
      <alignment horizontal="center" vertical="center" wrapText="1" readingOrder="2"/>
    </xf>
    <xf numFmtId="1" fontId="5" fillId="9" borderId="14" xfId="5" applyNumberFormat="1" applyFont="1" applyFill="1" applyBorder="1" applyAlignment="1">
      <alignment horizontal="center" vertical="center" wrapText="1" readingOrder="2"/>
    </xf>
    <xf numFmtId="1" fontId="5" fillId="9" borderId="2" xfId="5" applyNumberFormat="1" applyFont="1" applyFill="1" applyBorder="1" applyAlignment="1">
      <alignment horizontal="center" vertical="center" wrapText="1" readingOrder="2"/>
    </xf>
    <xf numFmtId="1" fontId="5" fillId="9" borderId="3" xfId="5" applyNumberFormat="1" applyFont="1" applyFill="1" applyBorder="1" applyAlignment="1">
      <alignment horizontal="center" vertical="center" wrapText="1" readingOrder="2"/>
    </xf>
    <xf numFmtId="1" fontId="5" fillId="9" borderId="4" xfId="5" applyNumberFormat="1" applyFont="1" applyFill="1" applyBorder="1" applyAlignment="1">
      <alignment horizontal="center" vertical="center" wrapText="1" readingOrder="2"/>
    </xf>
    <xf numFmtId="1" fontId="5" fillId="9" borderId="10" xfId="0" applyNumberFormat="1" applyFont="1" applyFill="1" applyBorder="1" applyAlignment="1">
      <alignment horizontal="center" vertical="center" wrapText="1" readingOrder="2"/>
    </xf>
    <xf numFmtId="1" fontId="5" fillId="9" borderId="14" xfId="0" applyNumberFormat="1" applyFont="1" applyFill="1" applyBorder="1" applyAlignment="1">
      <alignment horizontal="center" vertical="center" wrapText="1" readingOrder="2"/>
    </xf>
    <xf numFmtId="1" fontId="5" fillId="9" borderId="2" xfId="0" applyNumberFormat="1" applyFont="1" applyFill="1" applyBorder="1" applyAlignment="1">
      <alignment horizontal="center" vertical="center" wrapText="1" readingOrder="2"/>
    </xf>
    <xf numFmtId="1" fontId="5" fillId="9" borderId="3" xfId="0" applyNumberFormat="1" applyFont="1" applyFill="1" applyBorder="1" applyAlignment="1">
      <alignment horizontal="center" vertical="center" wrapText="1" readingOrder="2"/>
    </xf>
    <xf numFmtId="1" fontId="5" fillId="9" borderId="4" xfId="0" applyNumberFormat="1" applyFont="1" applyFill="1" applyBorder="1" applyAlignment="1">
      <alignment horizontal="center" vertical="center" wrapText="1" readingOrder="2"/>
    </xf>
  </cellXfs>
  <cellStyles count="7">
    <cellStyle name="Comma" xfId="1" builtinId="3"/>
    <cellStyle name="Normal" xfId="0" builtinId="0"/>
    <cellStyle name="Normal 15" xfId="5"/>
    <cellStyle name="Normal 34" xfId="3"/>
    <cellStyle name="Normal_Newcashflow" xfId="6"/>
    <cellStyle name="Percent" xfId="2" builtinId="5"/>
    <cellStyle name="Percent 2" xfId="4"/>
  </cellStyles>
  <dxfs count="0"/>
  <tableStyles count="0" defaultTableStyle="TableStyleMedium2" defaultPivotStyle="PivotStyleLight16"/>
  <colors>
    <mruColors>
      <color rgb="FF5C2D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0b0001\b13\%3f%3f&#8217;%3f\&#8216;S&#8221;%3f\%3f%3f%3f%3f%3f\&#8221;\%3f%3f%3f%3f&#8217;%3f\%3f%3f%3f%3f%3f%3f%3f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\DOCUMENTS\CLIENTS\XCEED\Comptabilit&#233;\2009\10-2009\REPORTING%20XCEED%2010-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575;&#1605;%202011/&#1578;&#1602;&#1585;&#1610;&#1585;%20&#1575;&#1604;&#1575;&#1583;&#1575;&#1585;&#1577;%20&#1575;&#1604;&#1593;&#1575;&#1605;&#1577;/2011/&#1578;&#1602;&#1575;&#1585;&#1610;&#1585;%20&#1575;&#1604;&#1575;&#1583;&#1575;&#1585;&#1577;%20&#1575;&#1604;&#1593;&#1575;&#1605;&#1607;/&#1575;&#1604;&#1587;&#1606;&#1577;/New%20folder/IS%20by%20BU%20-%20Q1-2011/Q1-2011%20TE%20Data%20IS%20by%20BU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OTHMAN\Work\My%20work\T.E\&#1605;&#1575;&#1585;&#1587;%202011\&#1575;&#1604;&#1605;&#1580;&#1605;&#1593;&#1607;\TE%20consolidation%2031-12-2010\Elimination\Telecom%20Egypt\T.E%20w%20p%20%2030-6-07\&#1605;&#1610;&#1586;&#1575;&#1606;%20&#1605;&#1575;&#1585;&#1587;%202007%20&#1575;&#1604;&#1578;&#1593;&#1583;&#1610;&#1604;&#161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\Dashboard%202012\DashBoar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77;%3f%3f%3f%3f&#176;%3f%3f%3f\Y_02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M049\Desktop\Desktop\Excel\Budget%202008\Budget%20company%20goals\Budget%202008_Goals_BU%20AME_from%20K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mer.sabry\AppData\Local\Microsoft\Windows\Temporary%20Internet%20Files\Content.Outlook\X8PP4MGF\Budget%20Planner%20Dem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BU/Business%20Unit(P.W.C%20)/IS%20by%20BU%20-%20Q4-2010/Q4-2010%20TE%20Stand-alone%20IS%20by%20BU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ning%20&amp;%20Control%20Shared%20Folder\Morocco\2012\P&amp;L\REPORTING%20XCEED%2003-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b90002\Local%20Settings\Temporary%20Internet%20Files\Content.Outlook\H9FKVLDH\REPORTING%20octobre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0B1001\&#29983;&#29987;&#37096;&#38272;\WINDOWS\Profiles\N130603\&#65411;&#65438;&#65405;&#65400;&#65412;&#65391;&#65420;&#65439;\&#24037;&#22580;&#38263;&#20250;&#35696;&#36039;&#2600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0B1001\&#29983;&#29987;&#37096;&#38272;(&#20206;)\&#26368;&#26032;&#65432;&#65405;&#65412;\IP&#27161;&#2617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Cases\Enterprise\Barclays%20Digital%20Archiving%20Business%20Case\Barclays%20Digital%20Archiving%20FV%200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\AppData\Local\Microsoft\Windows\Temporary%20Internet%20Files\Content.Outlook\R7HMFCKK\&#1578;&#1603;&#1575;&#1604;&#1610;&#1601;%20Moh\&#1605;&#1608;&#1575;&#1586;&#1606;&#1600;&#1600;&#1600;&#1600;&#1600;&#1600;&#1600;&#1600;&#1600;&#1600;&#1600;&#1600;&#1577;\&#1605;&#1608;&#1575;&#1586;&#1606;&#1577;%202006\&#1605;&#1608;&#1575;&#1586;&#1606;&#1577;%202006%20-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5BE4A24\Q1-2011%20TE%20Stand-alone%20IS%20by%20BU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575;&#1605;%202011/&#1578;&#1602;&#1585;&#1610;&#1585;%20&#1575;&#1604;&#1575;&#1583;&#1575;&#1585;&#1577;%20&#1575;&#1604;&#1593;&#1575;&#1605;&#1577;/2011/&#1578;&#1602;&#1575;&#1585;&#1610;&#1585;%20&#1575;&#1604;&#1575;&#1583;&#1575;&#1585;&#1577;%20&#1575;&#1604;&#1593;&#1575;&#1605;&#1607;/&#1575;&#1604;&#1587;&#1606;&#1577;/New%20folder/IS%20by%20BU%20-%20Q1-2011/Q1-2011%20TE%20Stand-alone%20IS%20by%20BU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575;&#1605;%202011/&#1578;&#1602;&#1585;&#1610;&#1585;%20&#1575;&#1604;&#1575;&#1583;&#1575;&#1585;&#1577;%20&#1575;&#1604;&#1593;&#1575;&#1605;&#1577;/2011/&#1578;&#1602;&#1575;&#1585;&#1610;&#1585;%20&#1575;&#1604;&#1575;&#1583;&#1575;&#1585;&#1577;%20&#1575;&#1604;&#1593;&#1575;&#1605;&#1607;/&#1575;&#1604;&#1587;&#1606;&#1577;/New%20folder/15/Budget%202012%20TE%20Stand-alone%20IS%20by%20BU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RAMETRE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5;&#1582;&#1578;&#1575;&#1585;/Business%20Unit(P.W.C%20)v12%20-%20&#1578;&#1593;&#1583;&#1610;&#1604;%20&#1605;&#1603;&#1575;&#1578;&#1576;%20&#1576;&#1610;&#1593;%20&#1575;&#1604;&#1582;&#1583;&#1605;&#1607;/Budget%202013%20BU/V.18%20-%20&#1575;&#1604;&#1591;&#1605;&#1608;&#1581;%20&#1575;&#1604;&#1605;&#1593;&#1583;&#1604;/&#1578;&#1603;&#1575;&#1604;&#1610;&#1601;%20Moh/&#1605;&#1608;&#1575;&#1586;&#1606;&#1600;&#1600;&#1600;&#1600;&#1600;&#1600;&#1600;&#1600;&#1600;&#1600;&#1600;&#1600;&#1577;/&#1605;&#1608;&#1575;&#1586;&#1606;&#1577;%202006/&#1605;&#1608;&#1575;&#1586;&#1606;&#1577;%202006%20-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575;&#1605;%202011/&#1578;&#1602;&#1585;&#1610;&#1585;%20&#1575;&#1604;&#1575;&#1583;&#1575;&#1585;&#1577;%20&#1575;&#1604;&#1593;&#1575;&#1605;&#1577;/2011/&#1578;&#1602;&#1575;&#1585;&#1610;&#1585;%20&#1575;&#1604;&#1575;&#1583;&#1575;&#1585;&#1577;%20&#1575;&#1604;&#1593;&#1575;&#1605;&#1607;/&#1575;&#1604;&#1587;&#1606;&#1577;/New%20folder/15/Budget%202012%20TE%20Consolidated%20IS%20by%20BU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ning%20&amp;%20Control%20Shared%20Folder\Morocco\2012\P&amp;L\REPORTING%20XCEED%2002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mer%20Shams\AppData\Local\Microsoft\Windows\Temporary%20Internet%20Files\OLK2D6F\Trail%20Balance%20April%20Level4D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OT00009\Local%20Settings\Temporary%20Internet%20Files\OLK37\FY2003_Closing_Calend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_ExcelTool_v1%20(4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ed.shaheen/Desktop/17Consolidated%20Model%20-%20Q2%202018%20Expected%20Adjuste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3B55B36\Q1-2011%20TE%20Stand-alone%20IS%20by%20BU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ostafa.reyad\Application%20Data\Microsoft\Excel\drive%20d\desktop\jan%202011\Performance%20to%20Date_Reporting%20(2011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b90002\Bureau\Dossier%20XCEED%20MAROC\COMPTABILITE%202011\DOSSIER%20REPORTING\REPORTING%20AOUT%202011\REPORTING%20XCEED%2008-2011le%2012%20sept%201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0B1001\&#29983;&#29987;&#37096;&#38272;\B30\&#26032;&#36554;IE&#21407;&#20385;&#20225;&#30011;&#29677;\&#65435;&#65437;&#65409;&#65437;&#65400;&#65438;\98&#65435;&#65437;&#65409;&#65437;&#65400;&#65438;&#26989;&#21209;&#35336;&#30011;(&#65298;&#6534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%20&amp;%20a\TE%20Data%202011\Documents%20and%20Settings\hanan.elsherbiny\My%20Documents\Huawie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hreen.gamal\Desktop\Documents%20and%20Settings\hanan.elsherbiny\My%20Documents\Huawie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5;&#1582;&#1578;&#1575;&#1585;/Business%20Unit(P.W.C%20)v11/IS%20by%20BU%20_%202011/IS%20by%20BU%202011-%20Model/IS%20by%20BU%20-%20Q1-2011/Q1-2011%20TE%20Stand-alone%20IS%20by%20B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hmed.rawhy\Local%20Settings\Temporary%20Internet%20Files\Content.Outlook\GI8TF45Y\Users\Tamer%20Shams\AppData\Local\Microsoft\Windows\Temporary%20Internet%20Files\OLK2D6F\Trail%20Balance%20April%20Level4D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\Resalts\2020\Q1%202020\Cons\Consolidated%20Model%20-%20Q1%202020%20V1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folder%20(4)/Q3-2011%20TE%20Consolidated%20IS%20by%20BU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575;&#1605;%202011/&#1578;&#1602;&#1585;&#1610;&#1585;%20&#1575;&#1604;&#1575;&#1583;&#1575;&#1585;&#1577;%20&#1575;&#1604;&#1593;&#1575;&#1605;&#1577;/2011/&#1578;&#1602;&#1575;&#1585;&#1610;&#1585;%20&#1575;&#1604;&#1575;&#1583;&#1575;&#1585;&#1577;%20&#1575;&#1604;&#1593;&#1575;&#1605;&#1607;/&#1575;&#1604;&#1587;&#1606;&#1577;/New%20folder/15/Budget%202012%20TE%20Data%20IS%20by%20BU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S\XCEED\Comptabilit&#233;\2010\05-2010\Reporting%2005-2010\REPORTING%20XCEED%2005-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isness%20Unit%20V14_%2012-4-2013\IS%20_Con%20_%20BU\Con%20_%202013%20_5%20_BU_v3\1%20OTHMAN\Work\My%20work\T.E\&#1605;&#1575;&#1585;&#1587;%202011\&#1575;&#1604;&#1605;&#1580;&#1605;&#1593;&#1607;\TE%20consolidation%2031-12-2010\Elimination\Telecom%20Egypt\T.E%20w%20p%20%2030-6-07\&#1605;&#1610;&#1586;&#1575;&#1606;%20&#1605;&#1575;&#1585;&#1587;%202007%20&#1575;&#1604;&#1578;&#1593;&#1583;&#1610;&#1604;&#161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33E602\&#1605;&#1610;&#1586;&#1575;&#1606;%20&#1588;&#1607;&#1585;%20&#1605;&#1575;&#1585;&#1587;%20&#1575;&#1604;&#1605;&#1593;&#1583;&#1604;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ning%20&amp;%20Control%20Shared%20Folder\Morocco\2011\Monthly%20Reports\P&amp;Ls\P&amp;L%20Dec-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0B0001\B10&#35506;&#21029;\B14\&#24180;&#22577;\ENERGY\98\97&#12414;&#12392;&#1241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6KAMIYS\%3f&#177;%3f%3f%3f%3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CLIENTS\XCEED\Comptabilit&#233;\2009\2&#232;me%20trimestre%202009\REPORTING%20XCEED%2006-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nml1\a3a\&#65400;&#65438;&#65433;&#65392;&#65420;&#65439;\&#32076;&#29702;\COSTING\cost%20structure\GMCM0321\tmp\MM\CostPlanning\shirai\MM\YOKOTA\&#65328;&#65320;&#65319;&#65298;&#27963;&#21205;&#30446;&#27161;&#21106;&#20184;&#65288;&#65326;&#6531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_PANEL"/>
      <sheetName val="Pricing"/>
      <sheetName val="Validation"/>
      <sheetName val="Budget P&amp;L"/>
      <sheetName val="Egypt"/>
      <sheetName val="دليل الحسا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port"/>
      <sheetName val="P&amp;L 2009"/>
      <sheetName val="星取・"/>
    </sheetNames>
    <sheetDataSet>
      <sheetData sheetId="0">
        <row r="5">
          <cell r="B5" t="str">
            <v>CR_NUM_Egy</v>
          </cell>
        </row>
        <row r="6">
          <cell r="B6" t="str">
            <v>Project Service Revenue</v>
          </cell>
        </row>
        <row r="7">
          <cell r="B7" t="str">
            <v>Other Expense</v>
          </cell>
        </row>
        <row r="8">
          <cell r="B8" t="str">
            <v>Training /Technical Assistance&amp; Fees</v>
          </cell>
        </row>
        <row r="9">
          <cell r="B9" t="str">
            <v>Social  Security</v>
          </cell>
        </row>
        <row r="10">
          <cell r="B10" t="str">
            <v>Supl. - SP - Services</v>
          </cell>
        </row>
        <row r="11">
          <cell r="B11" t="str">
            <v>Other Expense</v>
          </cell>
        </row>
        <row r="12">
          <cell r="B12" t="str">
            <v>Recruit. &amp; Inter.</v>
          </cell>
        </row>
        <row r="13">
          <cell r="B13" t="str">
            <v>Interest Exp</v>
          </cell>
        </row>
        <row r="14">
          <cell r="B14" t="str">
            <v>Personnel</v>
          </cell>
        </row>
        <row r="15">
          <cell r="B15" t="str">
            <v>Communication</v>
          </cell>
        </row>
        <row r="16">
          <cell r="B16" t="str">
            <v>FA Depreciation</v>
          </cell>
        </row>
        <row r="17">
          <cell r="B17" t="str">
            <v>Interest Exp</v>
          </cell>
        </row>
        <row r="18">
          <cell r="B18" t="str">
            <v>Other Expense</v>
          </cell>
        </row>
        <row r="19">
          <cell r="B19" t="str">
            <v>Traveling</v>
          </cell>
        </row>
        <row r="20">
          <cell r="B20" t="str">
            <v>Electricité</v>
          </cell>
        </row>
        <row r="21">
          <cell r="B21" t="str">
            <v>Other Expense</v>
          </cell>
        </row>
        <row r="22">
          <cell r="B22" t="str">
            <v>Consulting Exp</v>
          </cell>
        </row>
        <row r="23">
          <cell r="B23" t="str">
            <v>Other Expense</v>
          </cell>
        </row>
        <row r="24">
          <cell r="B24" t="str">
            <v>Other Expense</v>
          </cell>
        </row>
        <row r="25">
          <cell r="B25" t="str">
            <v>Office Rent</v>
          </cell>
        </row>
        <row r="26">
          <cell r="B26" t="str">
            <v>Cleaning &amp; security</v>
          </cell>
        </row>
        <row r="27">
          <cell r="B27" t="str">
            <v>Communication</v>
          </cell>
        </row>
      </sheetData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D&gt;&gt;"/>
      <sheetName val="TED_Manager"/>
      <sheetName val="TED_TB"/>
      <sheetName val="TED_TB_Check"/>
      <sheetName val="TED_COA"/>
      <sheetName val="TED_Drivers_Input"/>
      <sheetName val="TED_Revenue_Accounts"/>
      <sheetName val="TED_Revenues"/>
      <sheetName val="TED_Overhead_Matrix"/>
      <sheetName val="TED_Direct_Costs"/>
      <sheetName val="TED_HR"/>
      <sheetName val="TED_IT"/>
      <sheetName val="TED_Finance"/>
      <sheetName val="TED_G&amp;A"/>
      <sheetName val="TED_Network"/>
      <sheetName val="TED_Summary_of_Overheads"/>
      <sheetName val="TED_Amortization"/>
      <sheetName val="TED_IS_by_BU"/>
      <sheetName val="TED_Allocation_Model_Check"/>
      <sheetName val="TED_Preparation_Notes"/>
      <sheetName val="TED_IS_by_BU (000)"/>
    </sheetNames>
    <sheetDataSet>
      <sheetData sheetId="0" refreshError="1"/>
      <sheetData sheetId="1">
        <row r="28">
          <cell r="C28" t="str">
            <v>Internet Dial Up</v>
          </cell>
        </row>
        <row r="56">
          <cell r="C56" t="str">
            <v>HR</v>
          </cell>
        </row>
        <row r="57">
          <cell r="C57" t="str">
            <v>IT</v>
          </cell>
        </row>
        <row r="58">
          <cell r="C58" t="str">
            <v>Finance</v>
          </cell>
        </row>
        <row r="59">
          <cell r="C59" t="str">
            <v>G&amp;A</v>
          </cell>
        </row>
        <row r="60">
          <cell r="C60" t="str">
            <v>O&amp;M</v>
          </cell>
        </row>
        <row r="61">
          <cell r="C61" t="str">
            <v>Home</v>
          </cell>
        </row>
        <row r="62">
          <cell r="C62" t="str">
            <v>Enterprise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F9">
            <v>163412957.31900001</v>
          </cell>
        </row>
      </sheetData>
      <sheetData sheetId="18" refreshError="1"/>
      <sheetData sheetId="19" refreshError="1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يزان مراجعةمجمع بعد الحذف"/>
      <sheetName val="ميزان مراجعةمجمع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Location Revenue"/>
      <sheetName val="Co-Location Capacities"/>
      <sheetName val="Mobile TX"/>
      <sheetName val="Total National Transmission"/>
      <sheetName val="ISP's "/>
      <sheetName val="ADSL"/>
      <sheetName val="IPLC"/>
      <sheetName val="Inputs"/>
      <sheetName val="Sheet1"/>
      <sheetName val="Sheet4"/>
    </sheetNames>
    <sheetDataSet>
      <sheetData sheetId="0">
        <row r="4">
          <cell r="B4">
            <v>1073812.2424999999</v>
          </cell>
          <cell r="N4">
            <v>1433377.7662258935</v>
          </cell>
        </row>
        <row r="5">
          <cell r="B5">
            <v>912182.87666666659</v>
          </cell>
          <cell r="N5">
            <v>860352.45916666661</v>
          </cell>
        </row>
        <row r="6">
          <cell r="N6">
            <v>1575462</v>
          </cell>
        </row>
        <row r="26">
          <cell r="B26">
            <v>2011</v>
          </cell>
        </row>
        <row r="27">
          <cell r="B27" t="str">
            <v>jan</v>
          </cell>
        </row>
        <row r="28">
          <cell r="B28">
            <v>1221041.3491666666</v>
          </cell>
          <cell r="N28">
            <v>1403001.9933793468</v>
          </cell>
        </row>
        <row r="29">
          <cell r="B29">
            <v>705409.5</v>
          </cell>
          <cell r="N29">
            <v>798212.05083333328</v>
          </cell>
        </row>
        <row r="30">
          <cell r="B30">
            <v>753624.75</v>
          </cell>
          <cell r="N30">
            <v>1569679.8691666671</v>
          </cell>
        </row>
        <row r="31">
          <cell r="B31">
            <v>2680075.5991666666</v>
          </cell>
        </row>
        <row r="52">
          <cell r="B52">
            <v>2011</v>
          </cell>
        </row>
        <row r="53">
          <cell r="B53" t="str">
            <v>jan</v>
          </cell>
        </row>
        <row r="54">
          <cell r="B54">
            <v>1248597.9166666667</v>
          </cell>
          <cell r="N54">
            <v>1357589.0784626268</v>
          </cell>
        </row>
        <row r="55">
          <cell r="B55">
            <v>447519.495</v>
          </cell>
          <cell r="N55">
            <v>508042.6866666667</v>
          </cell>
        </row>
        <row r="56">
          <cell r="B56">
            <v>867446.4</v>
          </cell>
          <cell r="N56">
            <v>1910071.1983333335</v>
          </cell>
        </row>
        <row r="57">
          <cell r="B57">
            <v>2563563.8116666665</v>
          </cell>
        </row>
        <row r="75">
          <cell r="B75">
            <v>2011</v>
          </cell>
        </row>
        <row r="76">
          <cell r="B76" t="str">
            <v>jan</v>
          </cell>
        </row>
        <row r="77">
          <cell r="B77">
            <v>2758958.7260159818</v>
          </cell>
        </row>
        <row r="79">
          <cell r="B79">
            <v>2563563.8116666665</v>
          </cell>
        </row>
        <row r="80">
          <cell r="B80">
            <v>8002598.1368493149</v>
          </cell>
        </row>
      </sheetData>
      <sheetData sheetId="1">
        <row r="9">
          <cell r="B9">
            <v>13395</v>
          </cell>
        </row>
        <row r="14">
          <cell r="B14">
            <v>10288.59</v>
          </cell>
        </row>
        <row r="21">
          <cell r="B21">
            <v>1538</v>
          </cell>
        </row>
        <row r="32">
          <cell r="B32">
            <v>12809</v>
          </cell>
        </row>
        <row r="37">
          <cell r="B37">
            <v>10713.02</v>
          </cell>
        </row>
        <row r="44">
          <cell r="B44">
            <v>1405</v>
          </cell>
        </row>
        <row r="55">
          <cell r="B55">
            <v>16135</v>
          </cell>
        </row>
        <row r="60">
          <cell r="B60">
            <v>10737.880000000001</v>
          </cell>
        </row>
        <row r="68">
          <cell r="B68">
            <v>893</v>
          </cell>
        </row>
      </sheetData>
      <sheetData sheetId="2">
        <row r="2">
          <cell r="C2">
            <v>40544</v>
          </cell>
        </row>
        <row r="3">
          <cell r="C3">
            <v>3932</v>
          </cell>
        </row>
        <row r="4">
          <cell r="C4">
            <v>1</v>
          </cell>
        </row>
        <row r="5">
          <cell r="C5">
            <v>343</v>
          </cell>
        </row>
        <row r="6">
          <cell r="C6">
            <v>3</v>
          </cell>
        </row>
        <row r="7">
          <cell r="C7">
            <v>10</v>
          </cell>
        </row>
        <row r="8">
          <cell r="C8">
            <v>141</v>
          </cell>
        </row>
        <row r="10">
          <cell r="C10">
            <v>99.3408203125</v>
          </cell>
        </row>
        <row r="11">
          <cell r="C11">
            <v>8477.0833333333339</v>
          </cell>
        </row>
        <row r="13">
          <cell r="C13">
            <v>25090552.333333332</v>
          </cell>
        </row>
        <row r="14">
          <cell r="C14">
            <v>25090552.333333332</v>
          </cell>
        </row>
        <row r="15">
          <cell r="C15">
            <v>2680075.5991666666</v>
          </cell>
        </row>
        <row r="17">
          <cell r="C17">
            <v>27770627.932499997</v>
          </cell>
        </row>
        <row r="18">
          <cell r="C18">
            <v>27770627.932499997</v>
          </cell>
        </row>
        <row r="58">
          <cell r="C58">
            <v>40544</v>
          </cell>
        </row>
        <row r="59">
          <cell r="C59">
            <v>2044</v>
          </cell>
        </row>
        <row r="61">
          <cell r="C61">
            <v>773</v>
          </cell>
        </row>
        <row r="62">
          <cell r="C62">
            <v>9</v>
          </cell>
        </row>
        <row r="63">
          <cell r="C63">
            <v>126.4482421875</v>
          </cell>
        </row>
        <row r="64">
          <cell r="C64">
            <v>10790.25</v>
          </cell>
        </row>
        <row r="66">
          <cell r="C66">
            <v>26208791.833333332</v>
          </cell>
        </row>
        <row r="67">
          <cell r="C67">
            <v>26208791.833333332</v>
          </cell>
        </row>
        <row r="68">
          <cell r="C68">
            <v>2563563.8116666665</v>
          </cell>
        </row>
        <row r="70">
          <cell r="C70">
            <v>28772355.645</v>
          </cell>
        </row>
        <row r="71">
          <cell r="C71">
            <v>28772355.645</v>
          </cell>
        </row>
        <row r="96">
          <cell r="C96">
            <v>40544</v>
          </cell>
        </row>
        <row r="97">
          <cell r="C97">
            <v>782</v>
          </cell>
        </row>
        <row r="98">
          <cell r="C98">
            <v>477</v>
          </cell>
        </row>
        <row r="99">
          <cell r="C99">
            <v>73.7294921875</v>
          </cell>
        </row>
        <row r="100">
          <cell r="C100">
            <v>6291.583333333333</v>
          </cell>
        </row>
        <row r="102">
          <cell r="C102">
            <v>14981103.042499999</v>
          </cell>
        </row>
        <row r="103">
          <cell r="C103">
            <v>14981103.042499999</v>
          </cell>
        </row>
        <row r="104">
          <cell r="C104">
            <v>2758958.7260159818</v>
          </cell>
        </row>
        <row r="106">
          <cell r="C106">
            <v>17740061.768515982</v>
          </cell>
        </row>
        <row r="107">
          <cell r="C107">
            <v>17740061.768515982</v>
          </cell>
        </row>
        <row r="131">
          <cell r="C131">
            <v>40544</v>
          </cell>
        </row>
        <row r="132">
          <cell r="C132">
            <v>6758</v>
          </cell>
        </row>
        <row r="133">
          <cell r="C133">
            <v>1</v>
          </cell>
        </row>
        <row r="134">
          <cell r="C134">
            <v>1593</v>
          </cell>
        </row>
        <row r="135">
          <cell r="C135">
            <v>12</v>
          </cell>
        </row>
        <row r="136">
          <cell r="C136">
            <v>10</v>
          </cell>
        </row>
        <row r="137">
          <cell r="C137">
            <v>141</v>
          </cell>
        </row>
        <row r="138">
          <cell r="C138">
            <v>299.5185546875</v>
          </cell>
        </row>
        <row r="139">
          <cell r="C139">
            <v>25558.916666666668</v>
          </cell>
        </row>
        <row r="141">
          <cell r="C141">
            <v>66280447.209166661</v>
          </cell>
        </row>
        <row r="142">
          <cell r="C142">
            <v>66280447.209166661</v>
          </cell>
        </row>
        <row r="143">
          <cell r="C143">
            <v>8002598.136849314</v>
          </cell>
        </row>
        <row r="145">
          <cell r="C145">
            <v>74283045.346015975</v>
          </cell>
        </row>
      </sheetData>
      <sheetData sheetId="3"/>
      <sheetData sheetId="4">
        <row r="1">
          <cell r="C1">
            <v>40544</v>
          </cell>
        </row>
      </sheetData>
      <sheetData sheetId="5">
        <row r="1">
          <cell r="B1">
            <v>2011</v>
          </cell>
        </row>
        <row r="2">
          <cell r="B2" t="str">
            <v>Jan</v>
          </cell>
        </row>
        <row r="11">
          <cell r="B11">
            <v>7157295</v>
          </cell>
        </row>
        <row r="12">
          <cell r="B12">
            <v>1431459</v>
          </cell>
        </row>
      </sheetData>
      <sheetData sheetId="6">
        <row r="1">
          <cell r="B1">
            <v>2011</v>
          </cell>
        </row>
        <row r="2">
          <cell r="B2" t="str">
            <v>Jan</v>
          </cell>
        </row>
        <row r="3">
          <cell r="B3">
            <v>8199362.7557375003</v>
          </cell>
        </row>
        <row r="4">
          <cell r="B4">
            <v>2797.0353844249998</v>
          </cell>
        </row>
        <row r="5">
          <cell r="B5">
            <v>144503.77499999999</v>
          </cell>
        </row>
        <row r="6">
          <cell r="B6">
            <v>2275650</v>
          </cell>
        </row>
        <row r="7">
          <cell r="B7">
            <v>220417.125</v>
          </cell>
        </row>
        <row r="8">
          <cell r="B8">
            <v>14791.725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10857522.416121924</v>
          </cell>
        </row>
      </sheetData>
      <sheetData sheetId="7">
        <row r="7">
          <cell r="C7">
            <v>3</v>
          </cell>
        </row>
      </sheetData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_0280"/>
      <sheetName val="Y_0280.xls"/>
      <sheetName val="Bal"/>
    </sheetNames>
    <definedNames>
      <definedName name="Back_Click"/>
      <definedName name="Goukei_Click"/>
      <definedName name="Kakunou_Click"/>
      <definedName name="Kensaku_Click"/>
      <definedName name="Select_Click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BU Cons"/>
      <sheetName val="Elim"/>
      <sheetName val="BU"/>
      <sheetName val="KRS"/>
      <sheetName val="FWS"/>
      <sheetName val="FEN"/>
      <sheetName val="FMO"/>
      <sheetName val="FIN"/>
      <sheetName val="res. 1"/>
      <sheetName val="res. 2"/>
      <sheetName val="res. 3"/>
      <sheetName val="res. 4"/>
      <sheetName val="res. 5"/>
      <sheetName val="res. 6"/>
      <sheetName val="res. 7"/>
      <sheetName val="res. 8"/>
      <sheetName val="res. 9"/>
      <sheetName val="res. 10"/>
      <sheetName val="res. 11"/>
      <sheetName val="res. 12"/>
      <sheetName val="res. 13"/>
      <sheetName val="res. 14"/>
      <sheetName val="res. 15"/>
    </sheetNames>
    <sheetDataSet>
      <sheetData sheetId="0">
        <row r="1">
          <cell r="B1" t="str">
            <v>#Fnc-Err#</v>
          </cell>
        </row>
        <row r="8">
          <cell r="B8" t="str">
            <v>05</v>
          </cell>
        </row>
        <row r="11">
          <cell r="B11" t="str">
            <v>0002</v>
          </cell>
        </row>
        <row r="12">
          <cell r="B12" t="str">
            <v>0020</v>
          </cell>
        </row>
        <row r="13">
          <cell r="B13" t="str">
            <v>0005</v>
          </cell>
        </row>
        <row r="15">
          <cell r="B15" t="str">
            <v>0022</v>
          </cell>
        </row>
        <row r="20">
          <cell r="B20" t="str">
            <v>TextS1</v>
          </cell>
        </row>
        <row r="25">
          <cell r="B25" t="str">
            <v>cum12</v>
          </cell>
        </row>
        <row r="28">
          <cell r="B28" t="str">
            <v>MARKETTOTAL</v>
          </cell>
        </row>
        <row r="30">
          <cell r="B30" t="str">
            <v>FabTyp Total</v>
          </cell>
        </row>
        <row r="31">
          <cell r="B31" t="str">
            <v>TOTAL DEPARTMENT</v>
          </cell>
        </row>
        <row r="32">
          <cell r="B32" t="str">
            <v>TOTAL CUSTOMER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me_Overview"/>
      <sheetName val="Quick Budget"/>
      <sheetName val="Budget By Month"/>
      <sheetName val="Tracking"/>
      <sheetName val="Comparison"/>
      <sheetName val="Daily Spending"/>
    </sheetNames>
    <sheetDataSet>
      <sheetData sheetId="0"/>
      <sheetData sheetId="1"/>
      <sheetData sheetId="2"/>
      <sheetData sheetId="3">
        <row r="7">
          <cell r="E7" t="str">
            <v>Jan</v>
          </cell>
          <cell r="F7" t="str">
            <v>Feb</v>
          </cell>
          <cell r="G7" t="str">
            <v>Mar</v>
          </cell>
          <cell r="H7" t="str">
            <v>Apr</v>
          </cell>
          <cell r="I7" t="str">
            <v>May</v>
          </cell>
          <cell r="J7" t="str">
            <v>Jun</v>
          </cell>
          <cell r="K7" t="str">
            <v>Jul</v>
          </cell>
          <cell r="L7" t="str">
            <v>Aug</v>
          </cell>
          <cell r="M7" t="str">
            <v>Sep</v>
          </cell>
          <cell r="N7" t="str">
            <v>Oct</v>
          </cell>
          <cell r="O7" t="str">
            <v>Nov</v>
          </cell>
          <cell r="P7" t="str">
            <v>Dec</v>
          </cell>
          <cell r="Q7" t="str">
            <v>12 Months</v>
          </cell>
          <cell r="R7" t="str">
            <v>Jan to Date</v>
          </cell>
        </row>
        <row r="8">
          <cell r="E8">
            <v>6000</v>
          </cell>
          <cell r="F8">
            <v>6025</v>
          </cell>
          <cell r="G8">
            <v>6250</v>
          </cell>
          <cell r="H8">
            <v>6500</v>
          </cell>
          <cell r="I8">
            <v>6525</v>
          </cell>
          <cell r="J8">
            <v>6525</v>
          </cell>
          <cell r="K8">
            <v>6550</v>
          </cell>
          <cell r="L8">
            <v>6550</v>
          </cell>
          <cell r="M8">
            <v>6550</v>
          </cell>
          <cell r="N8">
            <v>6550</v>
          </cell>
          <cell r="O8">
            <v>6550</v>
          </cell>
          <cell r="P8">
            <v>6550</v>
          </cell>
          <cell r="Q8">
            <v>77125</v>
          </cell>
          <cell r="R8">
            <v>50925</v>
          </cell>
        </row>
        <row r="9">
          <cell r="E9">
            <v>3500</v>
          </cell>
          <cell r="F9">
            <v>3500</v>
          </cell>
          <cell r="G9">
            <v>3500</v>
          </cell>
          <cell r="H9">
            <v>3750</v>
          </cell>
          <cell r="I9">
            <v>3750</v>
          </cell>
          <cell r="J9">
            <v>3750</v>
          </cell>
          <cell r="K9">
            <v>3750</v>
          </cell>
          <cell r="L9">
            <v>3750</v>
          </cell>
          <cell r="M9">
            <v>3750</v>
          </cell>
          <cell r="N9">
            <v>3750</v>
          </cell>
          <cell r="O9">
            <v>3750</v>
          </cell>
          <cell r="P9">
            <v>3750</v>
          </cell>
          <cell r="Q9">
            <v>44250</v>
          </cell>
          <cell r="R9">
            <v>29250</v>
          </cell>
        </row>
        <row r="10">
          <cell r="E10">
            <v>2500</v>
          </cell>
          <cell r="F10">
            <v>2500</v>
          </cell>
          <cell r="G10">
            <v>2700</v>
          </cell>
          <cell r="H10">
            <v>2700</v>
          </cell>
          <cell r="I10">
            <v>2700</v>
          </cell>
          <cell r="J10">
            <v>2700</v>
          </cell>
          <cell r="K10">
            <v>2700</v>
          </cell>
          <cell r="L10">
            <v>2700</v>
          </cell>
          <cell r="M10">
            <v>2700</v>
          </cell>
          <cell r="N10">
            <v>2700</v>
          </cell>
          <cell r="O10">
            <v>2700</v>
          </cell>
          <cell r="P10">
            <v>2700</v>
          </cell>
          <cell r="Q10">
            <v>32000</v>
          </cell>
          <cell r="R10">
            <v>21200</v>
          </cell>
        </row>
        <row r="11">
          <cell r="E11">
            <v>0</v>
          </cell>
          <cell r="F11">
            <v>25</v>
          </cell>
          <cell r="G11">
            <v>50</v>
          </cell>
          <cell r="H11">
            <v>50</v>
          </cell>
          <cell r="I11">
            <v>75</v>
          </cell>
          <cell r="J11">
            <v>75</v>
          </cell>
          <cell r="K11">
            <v>100</v>
          </cell>
          <cell r="L11">
            <v>100</v>
          </cell>
          <cell r="M11">
            <v>100</v>
          </cell>
          <cell r="N11">
            <v>100</v>
          </cell>
          <cell r="O11">
            <v>100</v>
          </cell>
          <cell r="P11">
            <v>100</v>
          </cell>
          <cell r="Q11">
            <v>875</v>
          </cell>
          <cell r="R11">
            <v>475</v>
          </cell>
        </row>
        <row r="12">
          <cell r="Q12">
            <v>0</v>
          </cell>
          <cell r="R12">
            <v>0</v>
          </cell>
        </row>
        <row r="13">
          <cell r="Q13">
            <v>0</v>
          </cell>
          <cell r="R13">
            <v>0</v>
          </cell>
        </row>
        <row r="16">
          <cell r="E16">
            <v>3705</v>
          </cell>
          <cell r="F16">
            <v>5375</v>
          </cell>
          <cell r="G16">
            <v>5395</v>
          </cell>
          <cell r="H16">
            <v>3890</v>
          </cell>
          <cell r="I16">
            <v>3565</v>
          </cell>
          <cell r="J16">
            <v>6825</v>
          </cell>
          <cell r="K16">
            <v>3795</v>
          </cell>
          <cell r="L16">
            <v>3795</v>
          </cell>
          <cell r="M16">
            <v>3795</v>
          </cell>
          <cell r="N16">
            <v>3795</v>
          </cell>
          <cell r="O16">
            <v>3795</v>
          </cell>
          <cell r="P16">
            <v>3795</v>
          </cell>
          <cell r="Q16">
            <v>51525</v>
          </cell>
          <cell r="R16">
            <v>36345</v>
          </cell>
        </row>
        <row r="17">
          <cell r="E17">
            <v>460</v>
          </cell>
          <cell r="F17">
            <v>660</v>
          </cell>
          <cell r="G17">
            <v>460</v>
          </cell>
          <cell r="H17">
            <v>660</v>
          </cell>
          <cell r="I17">
            <v>460</v>
          </cell>
          <cell r="J17">
            <v>660</v>
          </cell>
          <cell r="K17">
            <v>460</v>
          </cell>
          <cell r="L17">
            <v>460</v>
          </cell>
          <cell r="M17">
            <v>460</v>
          </cell>
          <cell r="N17">
            <v>460</v>
          </cell>
          <cell r="O17">
            <v>460</v>
          </cell>
          <cell r="P17">
            <v>460</v>
          </cell>
          <cell r="Q17">
            <v>6120</v>
          </cell>
          <cell r="R17">
            <v>4280</v>
          </cell>
        </row>
        <row r="18">
          <cell r="E18">
            <v>200</v>
          </cell>
          <cell r="F18">
            <v>200</v>
          </cell>
          <cell r="G18">
            <v>200</v>
          </cell>
          <cell r="H18">
            <v>200</v>
          </cell>
          <cell r="I18">
            <v>200</v>
          </cell>
          <cell r="J18">
            <v>200</v>
          </cell>
          <cell r="K18">
            <v>200</v>
          </cell>
          <cell r="L18">
            <v>200</v>
          </cell>
          <cell r="M18">
            <v>200</v>
          </cell>
          <cell r="N18">
            <v>200</v>
          </cell>
          <cell r="O18">
            <v>200</v>
          </cell>
          <cell r="P18">
            <v>200</v>
          </cell>
          <cell r="Q18">
            <v>2400</v>
          </cell>
          <cell r="R18">
            <v>1600</v>
          </cell>
        </row>
        <row r="19">
          <cell r="E19">
            <v>100</v>
          </cell>
          <cell r="F19">
            <v>100</v>
          </cell>
          <cell r="G19">
            <v>100</v>
          </cell>
          <cell r="H19">
            <v>100</v>
          </cell>
          <cell r="I19">
            <v>100</v>
          </cell>
          <cell r="J19">
            <v>100</v>
          </cell>
          <cell r="K19">
            <v>100</v>
          </cell>
          <cell r="L19">
            <v>100</v>
          </cell>
          <cell r="M19">
            <v>100</v>
          </cell>
          <cell r="N19">
            <v>100</v>
          </cell>
          <cell r="O19">
            <v>100</v>
          </cell>
          <cell r="P19">
            <v>100</v>
          </cell>
          <cell r="Q19">
            <v>1200</v>
          </cell>
          <cell r="R19">
            <v>800</v>
          </cell>
        </row>
        <row r="20">
          <cell r="E20">
            <v>100</v>
          </cell>
          <cell r="F20">
            <v>100</v>
          </cell>
          <cell r="G20">
            <v>100</v>
          </cell>
          <cell r="H20">
            <v>100</v>
          </cell>
          <cell r="I20">
            <v>100</v>
          </cell>
          <cell r="J20">
            <v>100</v>
          </cell>
          <cell r="K20">
            <v>100</v>
          </cell>
          <cell r="L20">
            <v>100</v>
          </cell>
          <cell r="M20">
            <v>100</v>
          </cell>
          <cell r="N20">
            <v>100</v>
          </cell>
          <cell r="O20">
            <v>100</v>
          </cell>
          <cell r="P20">
            <v>100</v>
          </cell>
          <cell r="Q20">
            <v>1200</v>
          </cell>
          <cell r="R20">
            <v>800</v>
          </cell>
        </row>
        <row r="21">
          <cell r="F21">
            <v>200</v>
          </cell>
          <cell r="J21">
            <v>200</v>
          </cell>
          <cell r="Q21">
            <v>400</v>
          </cell>
          <cell r="R21">
            <v>400</v>
          </cell>
        </row>
        <row r="22">
          <cell r="H22">
            <v>200</v>
          </cell>
          <cell r="Q22">
            <v>200</v>
          </cell>
          <cell r="R22">
            <v>200</v>
          </cell>
        </row>
        <row r="23">
          <cell r="E23">
            <v>60</v>
          </cell>
          <cell r="F23">
            <v>60</v>
          </cell>
          <cell r="G23">
            <v>60</v>
          </cell>
          <cell r="H23">
            <v>60</v>
          </cell>
          <cell r="I23">
            <v>60</v>
          </cell>
          <cell r="J23">
            <v>60</v>
          </cell>
          <cell r="K23">
            <v>60</v>
          </cell>
          <cell r="L23">
            <v>60</v>
          </cell>
          <cell r="M23">
            <v>60</v>
          </cell>
          <cell r="N23">
            <v>60</v>
          </cell>
          <cell r="O23">
            <v>60</v>
          </cell>
          <cell r="P23">
            <v>60</v>
          </cell>
          <cell r="Q23">
            <v>720</v>
          </cell>
          <cell r="R23">
            <v>480</v>
          </cell>
        </row>
        <row r="24">
          <cell r="Q24">
            <v>0</v>
          </cell>
          <cell r="R24">
            <v>0</v>
          </cell>
        </row>
        <row r="25">
          <cell r="Q25">
            <v>0</v>
          </cell>
          <cell r="R25">
            <v>0</v>
          </cell>
        </row>
        <row r="26">
          <cell r="AA26">
            <v>1</v>
          </cell>
          <cell r="AB26" t="str">
            <v>Yearly</v>
          </cell>
          <cell r="AC26" t="str">
            <v>12 Months</v>
          </cell>
        </row>
        <row r="27">
          <cell r="E27">
            <v>2030</v>
          </cell>
          <cell r="F27">
            <v>2030</v>
          </cell>
          <cell r="G27">
            <v>3030</v>
          </cell>
          <cell r="H27">
            <v>2030</v>
          </cell>
          <cell r="I27">
            <v>2030</v>
          </cell>
          <cell r="J27">
            <v>5030</v>
          </cell>
          <cell r="K27">
            <v>2030</v>
          </cell>
          <cell r="L27">
            <v>2030</v>
          </cell>
          <cell r="M27">
            <v>2030</v>
          </cell>
          <cell r="N27">
            <v>2030</v>
          </cell>
          <cell r="O27">
            <v>2030</v>
          </cell>
          <cell r="P27">
            <v>2030</v>
          </cell>
          <cell r="Q27">
            <v>28360</v>
          </cell>
          <cell r="R27">
            <v>20240</v>
          </cell>
          <cell r="AA27">
            <v>2</v>
          </cell>
          <cell r="AB27" t="str">
            <v>Monthly (avg.)</v>
          </cell>
          <cell r="AC27" t="str">
            <v>12 Months</v>
          </cell>
        </row>
        <row r="28">
          <cell r="E28">
            <v>1500</v>
          </cell>
          <cell r="F28">
            <v>1500</v>
          </cell>
          <cell r="G28">
            <v>1500</v>
          </cell>
          <cell r="H28">
            <v>1500</v>
          </cell>
          <cell r="I28">
            <v>1500</v>
          </cell>
          <cell r="J28">
            <v>1500</v>
          </cell>
          <cell r="K28">
            <v>1500</v>
          </cell>
          <cell r="L28">
            <v>1500</v>
          </cell>
          <cell r="M28">
            <v>1500</v>
          </cell>
          <cell r="N28">
            <v>1500</v>
          </cell>
          <cell r="O28">
            <v>1500</v>
          </cell>
          <cell r="P28">
            <v>1500</v>
          </cell>
          <cell r="Q28">
            <v>18000</v>
          </cell>
          <cell r="R28">
            <v>12000</v>
          </cell>
          <cell r="AA28">
            <v>3</v>
          </cell>
          <cell r="AB28" t="str">
            <v>Weekly (avg.)</v>
          </cell>
          <cell r="AC28" t="str">
            <v>12 Months</v>
          </cell>
        </row>
        <row r="29">
          <cell r="Q29">
            <v>0</v>
          </cell>
          <cell r="R29">
            <v>0</v>
          </cell>
          <cell r="AA29">
            <v>4</v>
          </cell>
          <cell r="AB29" t="str">
            <v>Current Month</v>
          </cell>
          <cell r="AC29" t="str">
            <v>Aug</v>
          </cell>
        </row>
        <row r="30">
          <cell r="E30">
            <v>50</v>
          </cell>
          <cell r="F30">
            <v>50</v>
          </cell>
          <cell r="G30">
            <v>50</v>
          </cell>
          <cell r="H30">
            <v>50</v>
          </cell>
          <cell r="I30">
            <v>50</v>
          </cell>
          <cell r="J30">
            <v>50</v>
          </cell>
          <cell r="K30">
            <v>50</v>
          </cell>
          <cell r="L30">
            <v>50</v>
          </cell>
          <cell r="M30">
            <v>50</v>
          </cell>
          <cell r="N30">
            <v>50</v>
          </cell>
          <cell r="O30">
            <v>50</v>
          </cell>
          <cell r="P30">
            <v>50</v>
          </cell>
          <cell r="Q30">
            <v>600</v>
          </cell>
          <cell r="R30">
            <v>400</v>
          </cell>
          <cell r="AA30">
            <v>5</v>
          </cell>
          <cell r="AB30" t="str">
            <v>January</v>
          </cell>
          <cell r="AC30" t="str">
            <v>Jan</v>
          </cell>
        </row>
        <row r="31">
          <cell r="E31">
            <v>50</v>
          </cell>
          <cell r="F31">
            <v>50</v>
          </cell>
          <cell r="G31">
            <v>50</v>
          </cell>
          <cell r="H31">
            <v>50</v>
          </cell>
          <cell r="I31">
            <v>50</v>
          </cell>
          <cell r="J31">
            <v>50</v>
          </cell>
          <cell r="K31">
            <v>50</v>
          </cell>
          <cell r="L31">
            <v>50</v>
          </cell>
          <cell r="M31">
            <v>50</v>
          </cell>
          <cell r="N31">
            <v>50</v>
          </cell>
          <cell r="O31">
            <v>50</v>
          </cell>
          <cell r="P31">
            <v>50</v>
          </cell>
          <cell r="Q31">
            <v>600</v>
          </cell>
          <cell r="R31">
            <v>400</v>
          </cell>
          <cell r="AA31">
            <v>6</v>
          </cell>
          <cell r="AB31" t="str">
            <v>February</v>
          </cell>
          <cell r="AC31" t="str">
            <v>Feb</v>
          </cell>
        </row>
        <row r="32">
          <cell r="J32">
            <v>1000</v>
          </cell>
          <cell r="Q32">
            <v>1000</v>
          </cell>
          <cell r="R32">
            <v>1000</v>
          </cell>
          <cell r="AA32">
            <v>7</v>
          </cell>
          <cell r="AB32" t="str">
            <v>March</v>
          </cell>
          <cell r="AC32" t="str">
            <v>Mar</v>
          </cell>
        </row>
        <row r="33">
          <cell r="E33">
            <v>30</v>
          </cell>
          <cell r="F33">
            <v>30</v>
          </cell>
          <cell r="G33">
            <v>30</v>
          </cell>
          <cell r="H33">
            <v>30</v>
          </cell>
          <cell r="I33">
            <v>30</v>
          </cell>
          <cell r="J33">
            <v>30</v>
          </cell>
          <cell r="K33">
            <v>30</v>
          </cell>
          <cell r="L33">
            <v>30</v>
          </cell>
          <cell r="M33">
            <v>30</v>
          </cell>
          <cell r="N33">
            <v>30</v>
          </cell>
          <cell r="O33">
            <v>30</v>
          </cell>
          <cell r="P33">
            <v>30</v>
          </cell>
          <cell r="Q33">
            <v>360</v>
          </cell>
          <cell r="R33">
            <v>240</v>
          </cell>
          <cell r="AA33">
            <v>8</v>
          </cell>
          <cell r="AB33" t="str">
            <v>April</v>
          </cell>
          <cell r="AC33" t="str">
            <v>Apr</v>
          </cell>
        </row>
        <row r="34">
          <cell r="E34">
            <v>400</v>
          </cell>
          <cell r="F34">
            <v>400</v>
          </cell>
          <cell r="G34">
            <v>400</v>
          </cell>
          <cell r="H34">
            <v>400</v>
          </cell>
          <cell r="I34">
            <v>400</v>
          </cell>
          <cell r="J34">
            <v>400</v>
          </cell>
          <cell r="K34">
            <v>400</v>
          </cell>
          <cell r="L34">
            <v>400</v>
          </cell>
          <cell r="M34">
            <v>400</v>
          </cell>
          <cell r="N34">
            <v>400</v>
          </cell>
          <cell r="O34">
            <v>400</v>
          </cell>
          <cell r="P34">
            <v>400</v>
          </cell>
          <cell r="Q34">
            <v>4800</v>
          </cell>
          <cell r="R34">
            <v>3200</v>
          </cell>
          <cell r="AA34">
            <v>9</v>
          </cell>
          <cell r="AB34" t="str">
            <v>May</v>
          </cell>
          <cell r="AC34" t="str">
            <v>May</v>
          </cell>
        </row>
        <row r="35">
          <cell r="G35">
            <v>1000</v>
          </cell>
          <cell r="J35">
            <v>2000</v>
          </cell>
          <cell r="Q35">
            <v>3000</v>
          </cell>
          <cell r="R35">
            <v>3000</v>
          </cell>
          <cell r="AA35">
            <v>10</v>
          </cell>
          <cell r="AB35" t="str">
            <v>June</v>
          </cell>
          <cell r="AC35" t="str">
            <v>Jun</v>
          </cell>
        </row>
        <row r="36">
          <cell r="Q36">
            <v>0</v>
          </cell>
          <cell r="R36">
            <v>0</v>
          </cell>
          <cell r="AA36">
            <v>11</v>
          </cell>
          <cell r="AB36" t="str">
            <v>July</v>
          </cell>
          <cell r="AC36" t="str">
            <v>Jul</v>
          </cell>
        </row>
        <row r="37">
          <cell r="Q37">
            <v>0</v>
          </cell>
          <cell r="R37">
            <v>0</v>
          </cell>
          <cell r="AA37">
            <v>12</v>
          </cell>
          <cell r="AB37" t="str">
            <v>August</v>
          </cell>
          <cell r="AC37" t="str">
            <v>Aug</v>
          </cell>
        </row>
        <row r="38">
          <cell r="AA38">
            <v>13</v>
          </cell>
          <cell r="AB38" t="str">
            <v>September</v>
          </cell>
          <cell r="AC38" t="str">
            <v>Sep</v>
          </cell>
        </row>
        <row r="39">
          <cell r="E39">
            <v>250</v>
          </cell>
          <cell r="F39">
            <v>240</v>
          </cell>
          <cell r="G39">
            <v>230</v>
          </cell>
          <cell r="H39">
            <v>230</v>
          </cell>
          <cell r="I39">
            <v>240</v>
          </cell>
          <cell r="J39">
            <v>270</v>
          </cell>
          <cell r="K39">
            <v>290</v>
          </cell>
          <cell r="L39">
            <v>290</v>
          </cell>
          <cell r="M39">
            <v>290</v>
          </cell>
          <cell r="N39">
            <v>290</v>
          </cell>
          <cell r="O39">
            <v>290</v>
          </cell>
          <cell r="P39">
            <v>290</v>
          </cell>
          <cell r="Q39">
            <v>3200</v>
          </cell>
          <cell r="R39">
            <v>2040</v>
          </cell>
          <cell r="AA39">
            <v>14</v>
          </cell>
          <cell r="AB39" t="str">
            <v>October</v>
          </cell>
          <cell r="AC39" t="str">
            <v>Oct</v>
          </cell>
        </row>
        <row r="40">
          <cell r="E40">
            <v>40</v>
          </cell>
          <cell r="F40">
            <v>40</v>
          </cell>
          <cell r="G40">
            <v>40</v>
          </cell>
          <cell r="H40">
            <v>40</v>
          </cell>
          <cell r="I40">
            <v>40</v>
          </cell>
          <cell r="J40">
            <v>40</v>
          </cell>
          <cell r="K40">
            <v>40</v>
          </cell>
          <cell r="L40">
            <v>40</v>
          </cell>
          <cell r="M40">
            <v>40</v>
          </cell>
          <cell r="N40">
            <v>40</v>
          </cell>
          <cell r="O40">
            <v>40</v>
          </cell>
          <cell r="P40">
            <v>40</v>
          </cell>
          <cell r="Q40">
            <v>480</v>
          </cell>
          <cell r="R40">
            <v>320</v>
          </cell>
          <cell r="AA40">
            <v>15</v>
          </cell>
          <cell r="AB40" t="str">
            <v>November</v>
          </cell>
          <cell r="AC40" t="str">
            <v>Nov</v>
          </cell>
        </row>
        <row r="41">
          <cell r="E41">
            <v>30</v>
          </cell>
          <cell r="F41">
            <v>30</v>
          </cell>
          <cell r="G41">
            <v>30</v>
          </cell>
          <cell r="H41">
            <v>30</v>
          </cell>
          <cell r="I41">
            <v>30</v>
          </cell>
          <cell r="J41">
            <v>30</v>
          </cell>
          <cell r="K41">
            <v>30</v>
          </cell>
          <cell r="L41">
            <v>30</v>
          </cell>
          <cell r="M41">
            <v>30</v>
          </cell>
          <cell r="N41">
            <v>30</v>
          </cell>
          <cell r="O41">
            <v>30</v>
          </cell>
          <cell r="P41">
            <v>30</v>
          </cell>
          <cell r="Q41">
            <v>360</v>
          </cell>
          <cell r="R41">
            <v>240</v>
          </cell>
          <cell r="AA41">
            <v>16</v>
          </cell>
          <cell r="AB41" t="str">
            <v>December</v>
          </cell>
          <cell r="AC41" t="str">
            <v>Dec</v>
          </cell>
        </row>
        <row r="42">
          <cell r="E42">
            <v>40</v>
          </cell>
          <cell r="F42">
            <v>40</v>
          </cell>
          <cell r="G42">
            <v>40</v>
          </cell>
          <cell r="H42">
            <v>40</v>
          </cell>
          <cell r="I42">
            <v>40</v>
          </cell>
          <cell r="J42">
            <v>40</v>
          </cell>
          <cell r="K42">
            <v>40</v>
          </cell>
          <cell r="L42">
            <v>40</v>
          </cell>
          <cell r="M42">
            <v>40</v>
          </cell>
          <cell r="N42">
            <v>40</v>
          </cell>
          <cell r="O42">
            <v>40</v>
          </cell>
          <cell r="P42">
            <v>40</v>
          </cell>
          <cell r="Q42">
            <v>480</v>
          </cell>
          <cell r="R42">
            <v>320</v>
          </cell>
        </row>
        <row r="43">
          <cell r="E43">
            <v>40</v>
          </cell>
          <cell r="F43">
            <v>40</v>
          </cell>
          <cell r="G43">
            <v>40</v>
          </cell>
          <cell r="H43">
            <v>40</v>
          </cell>
          <cell r="I43">
            <v>50</v>
          </cell>
          <cell r="J43">
            <v>70</v>
          </cell>
          <cell r="K43">
            <v>90</v>
          </cell>
          <cell r="L43">
            <v>90</v>
          </cell>
          <cell r="M43">
            <v>90</v>
          </cell>
          <cell r="N43">
            <v>90</v>
          </cell>
          <cell r="O43">
            <v>90</v>
          </cell>
          <cell r="P43">
            <v>90</v>
          </cell>
          <cell r="Q43">
            <v>820</v>
          </cell>
          <cell r="R43">
            <v>460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E45">
            <v>70</v>
          </cell>
          <cell r="F45">
            <v>60</v>
          </cell>
          <cell r="G45">
            <v>50</v>
          </cell>
          <cell r="H45">
            <v>50</v>
          </cell>
          <cell r="I45">
            <v>50</v>
          </cell>
          <cell r="J45">
            <v>60</v>
          </cell>
          <cell r="K45">
            <v>60</v>
          </cell>
          <cell r="L45">
            <v>60</v>
          </cell>
          <cell r="M45">
            <v>60</v>
          </cell>
          <cell r="N45">
            <v>60</v>
          </cell>
          <cell r="O45">
            <v>60</v>
          </cell>
          <cell r="P45">
            <v>60</v>
          </cell>
          <cell r="Q45">
            <v>700</v>
          </cell>
          <cell r="R45">
            <v>460</v>
          </cell>
        </row>
        <row r="46">
          <cell r="E46">
            <v>30</v>
          </cell>
          <cell r="F46">
            <v>30</v>
          </cell>
          <cell r="G46">
            <v>30</v>
          </cell>
          <cell r="H46">
            <v>30</v>
          </cell>
          <cell r="I46">
            <v>30</v>
          </cell>
          <cell r="J46">
            <v>30</v>
          </cell>
          <cell r="K46">
            <v>30</v>
          </cell>
          <cell r="L46">
            <v>30</v>
          </cell>
          <cell r="M46">
            <v>30</v>
          </cell>
          <cell r="N46">
            <v>30</v>
          </cell>
          <cell r="O46">
            <v>30</v>
          </cell>
          <cell r="P46">
            <v>30</v>
          </cell>
          <cell r="Q46">
            <v>360</v>
          </cell>
          <cell r="R46">
            <v>240</v>
          </cell>
        </row>
        <row r="47">
          <cell r="Q47">
            <v>0</v>
          </cell>
          <cell r="R47">
            <v>0</v>
          </cell>
        </row>
        <row r="48">
          <cell r="Q48">
            <v>0</v>
          </cell>
          <cell r="R48">
            <v>0</v>
          </cell>
        </row>
        <row r="50">
          <cell r="E50">
            <v>110</v>
          </cell>
          <cell r="F50">
            <v>260</v>
          </cell>
          <cell r="G50">
            <v>650</v>
          </cell>
          <cell r="H50">
            <v>110</v>
          </cell>
          <cell r="I50">
            <v>110</v>
          </cell>
          <cell r="J50">
            <v>110</v>
          </cell>
          <cell r="K50">
            <v>110</v>
          </cell>
          <cell r="L50">
            <v>110</v>
          </cell>
          <cell r="M50">
            <v>110</v>
          </cell>
          <cell r="N50">
            <v>110</v>
          </cell>
          <cell r="O50">
            <v>110</v>
          </cell>
          <cell r="P50">
            <v>110</v>
          </cell>
          <cell r="Q50">
            <v>2010</v>
          </cell>
          <cell r="R50">
            <v>1570</v>
          </cell>
        </row>
        <row r="51">
          <cell r="E51">
            <v>10</v>
          </cell>
          <cell r="F51">
            <v>10</v>
          </cell>
          <cell r="G51">
            <v>10</v>
          </cell>
          <cell r="H51">
            <v>10</v>
          </cell>
          <cell r="I51">
            <v>10</v>
          </cell>
          <cell r="J51">
            <v>10</v>
          </cell>
          <cell r="K51">
            <v>10</v>
          </cell>
          <cell r="L51">
            <v>10</v>
          </cell>
          <cell r="M51">
            <v>10</v>
          </cell>
          <cell r="N51">
            <v>10</v>
          </cell>
          <cell r="O51">
            <v>10</v>
          </cell>
          <cell r="P51">
            <v>10</v>
          </cell>
          <cell r="Q51">
            <v>120</v>
          </cell>
          <cell r="R51">
            <v>80</v>
          </cell>
        </row>
        <row r="52">
          <cell r="E52">
            <v>60</v>
          </cell>
          <cell r="F52">
            <v>60</v>
          </cell>
          <cell r="G52">
            <v>600</v>
          </cell>
          <cell r="H52">
            <v>60</v>
          </cell>
          <cell r="I52">
            <v>60</v>
          </cell>
          <cell r="J52">
            <v>60</v>
          </cell>
          <cell r="K52">
            <v>60</v>
          </cell>
          <cell r="L52">
            <v>60</v>
          </cell>
          <cell r="M52">
            <v>60</v>
          </cell>
          <cell r="N52">
            <v>60</v>
          </cell>
          <cell r="O52">
            <v>60</v>
          </cell>
          <cell r="P52">
            <v>60</v>
          </cell>
          <cell r="Q52">
            <v>1260</v>
          </cell>
          <cell r="R52">
            <v>1020</v>
          </cell>
        </row>
        <row r="53">
          <cell r="E53">
            <v>30</v>
          </cell>
          <cell r="F53">
            <v>30</v>
          </cell>
          <cell r="G53">
            <v>30</v>
          </cell>
          <cell r="H53">
            <v>30</v>
          </cell>
          <cell r="I53">
            <v>30</v>
          </cell>
          <cell r="J53">
            <v>30</v>
          </cell>
          <cell r="K53">
            <v>30</v>
          </cell>
          <cell r="L53">
            <v>30</v>
          </cell>
          <cell r="M53">
            <v>30</v>
          </cell>
          <cell r="N53">
            <v>30</v>
          </cell>
          <cell r="O53">
            <v>30</v>
          </cell>
          <cell r="P53">
            <v>30</v>
          </cell>
          <cell r="Q53">
            <v>360</v>
          </cell>
          <cell r="R53">
            <v>240</v>
          </cell>
        </row>
        <row r="54">
          <cell r="F54">
            <v>150</v>
          </cell>
          <cell r="Q54">
            <v>150</v>
          </cell>
          <cell r="R54">
            <v>150</v>
          </cell>
        </row>
        <row r="55">
          <cell r="E55">
            <v>10</v>
          </cell>
          <cell r="F55">
            <v>10</v>
          </cell>
          <cell r="G55">
            <v>10</v>
          </cell>
          <cell r="H55">
            <v>10</v>
          </cell>
          <cell r="I55">
            <v>10</v>
          </cell>
          <cell r="J55">
            <v>10</v>
          </cell>
          <cell r="K55">
            <v>10</v>
          </cell>
          <cell r="L55">
            <v>10</v>
          </cell>
          <cell r="M55">
            <v>10</v>
          </cell>
          <cell r="N55">
            <v>10</v>
          </cell>
          <cell r="O55">
            <v>10</v>
          </cell>
          <cell r="P55">
            <v>10</v>
          </cell>
          <cell r="Q55">
            <v>120</v>
          </cell>
          <cell r="R55">
            <v>80</v>
          </cell>
        </row>
        <row r="56">
          <cell r="Q56">
            <v>0</v>
          </cell>
          <cell r="R56">
            <v>0</v>
          </cell>
        </row>
        <row r="57">
          <cell r="Q57">
            <v>0</v>
          </cell>
          <cell r="R57">
            <v>0</v>
          </cell>
        </row>
        <row r="59">
          <cell r="E59">
            <v>280</v>
          </cell>
          <cell r="F59">
            <v>1710</v>
          </cell>
          <cell r="G59">
            <v>250</v>
          </cell>
          <cell r="H59">
            <v>310</v>
          </cell>
          <cell r="I59">
            <v>250</v>
          </cell>
          <cell r="J59">
            <v>280</v>
          </cell>
          <cell r="K59">
            <v>280</v>
          </cell>
          <cell r="L59">
            <v>280</v>
          </cell>
          <cell r="M59">
            <v>280</v>
          </cell>
          <cell r="N59">
            <v>280</v>
          </cell>
          <cell r="O59">
            <v>280</v>
          </cell>
          <cell r="P59">
            <v>280</v>
          </cell>
          <cell r="Q59">
            <v>4760</v>
          </cell>
          <cell r="R59">
            <v>3640</v>
          </cell>
        </row>
        <row r="60">
          <cell r="E60">
            <v>60</v>
          </cell>
          <cell r="F60">
            <v>60</v>
          </cell>
          <cell r="G60">
            <v>60</v>
          </cell>
          <cell r="H60">
            <v>60</v>
          </cell>
          <cell r="I60">
            <v>60</v>
          </cell>
          <cell r="J60">
            <v>60</v>
          </cell>
          <cell r="K60">
            <v>60</v>
          </cell>
          <cell r="L60">
            <v>60</v>
          </cell>
          <cell r="M60">
            <v>60</v>
          </cell>
          <cell r="N60">
            <v>60</v>
          </cell>
          <cell r="O60">
            <v>60</v>
          </cell>
          <cell r="P60">
            <v>60</v>
          </cell>
          <cell r="Q60">
            <v>720</v>
          </cell>
          <cell r="R60">
            <v>480</v>
          </cell>
        </row>
        <row r="61">
          <cell r="E61">
            <v>100</v>
          </cell>
          <cell r="F61">
            <v>100</v>
          </cell>
          <cell r="G61">
            <v>100</v>
          </cell>
          <cell r="H61">
            <v>100</v>
          </cell>
          <cell r="I61">
            <v>100</v>
          </cell>
          <cell r="J61">
            <v>100</v>
          </cell>
          <cell r="K61">
            <v>100</v>
          </cell>
          <cell r="L61">
            <v>100</v>
          </cell>
          <cell r="M61">
            <v>100</v>
          </cell>
          <cell r="N61">
            <v>100</v>
          </cell>
          <cell r="O61">
            <v>100</v>
          </cell>
          <cell r="P61">
            <v>100</v>
          </cell>
          <cell r="Q61">
            <v>1200</v>
          </cell>
          <cell r="R61">
            <v>800</v>
          </cell>
        </row>
        <row r="62">
          <cell r="E62">
            <v>50</v>
          </cell>
          <cell r="H62">
            <v>100</v>
          </cell>
          <cell r="J62">
            <v>50</v>
          </cell>
          <cell r="K62">
            <v>50</v>
          </cell>
          <cell r="L62">
            <v>50</v>
          </cell>
          <cell r="M62">
            <v>50</v>
          </cell>
          <cell r="N62">
            <v>50</v>
          </cell>
          <cell r="O62">
            <v>50</v>
          </cell>
          <cell r="P62">
            <v>50</v>
          </cell>
          <cell r="Q62">
            <v>500</v>
          </cell>
          <cell r="R62">
            <v>300</v>
          </cell>
        </row>
        <row r="63">
          <cell r="E63">
            <v>15</v>
          </cell>
          <cell r="F63">
            <v>15</v>
          </cell>
          <cell r="G63">
            <v>15</v>
          </cell>
          <cell r="H63">
            <v>15</v>
          </cell>
          <cell r="I63">
            <v>15</v>
          </cell>
          <cell r="J63">
            <v>15</v>
          </cell>
          <cell r="K63">
            <v>15</v>
          </cell>
          <cell r="L63">
            <v>15</v>
          </cell>
          <cell r="M63">
            <v>15</v>
          </cell>
          <cell r="N63">
            <v>15</v>
          </cell>
          <cell r="O63">
            <v>15</v>
          </cell>
          <cell r="P63">
            <v>15</v>
          </cell>
          <cell r="Q63">
            <v>180</v>
          </cell>
          <cell r="R63">
            <v>120</v>
          </cell>
        </row>
        <row r="64">
          <cell r="E64">
            <v>20</v>
          </cell>
          <cell r="F64">
            <v>20</v>
          </cell>
          <cell r="G64">
            <v>20</v>
          </cell>
          <cell r="H64">
            <v>20</v>
          </cell>
          <cell r="I64">
            <v>20</v>
          </cell>
          <cell r="J64">
            <v>20</v>
          </cell>
          <cell r="K64">
            <v>20</v>
          </cell>
          <cell r="L64">
            <v>20</v>
          </cell>
          <cell r="M64">
            <v>20</v>
          </cell>
          <cell r="N64">
            <v>20</v>
          </cell>
          <cell r="O64">
            <v>20</v>
          </cell>
          <cell r="P64">
            <v>20</v>
          </cell>
          <cell r="Q64">
            <v>240</v>
          </cell>
          <cell r="R64">
            <v>160</v>
          </cell>
        </row>
        <row r="65">
          <cell r="E65">
            <v>15</v>
          </cell>
          <cell r="F65">
            <v>15</v>
          </cell>
          <cell r="G65">
            <v>15</v>
          </cell>
          <cell r="H65">
            <v>15</v>
          </cell>
          <cell r="I65">
            <v>15</v>
          </cell>
          <cell r="J65">
            <v>15</v>
          </cell>
          <cell r="K65">
            <v>15</v>
          </cell>
          <cell r="L65">
            <v>15</v>
          </cell>
          <cell r="M65">
            <v>15</v>
          </cell>
          <cell r="N65">
            <v>15</v>
          </cell>
          <cell r="O65">
            <v>15</v>
          </cell>
          <cell r="P65">
            <v>15</v>
          </cell>
          <cell r="Q65">
            <v>180</v>
          </cell>
          <cell r="R65">
            <v>120</v>
          </cell>
        </row>
        <row r="66">
          <cell r="E66">
            <v>20</v>
          </cell>
          <cell r="G66">
            <v>40</v>
          </cell>
          <cell r="I66">
            <v>40</v>
          </cell>
          <cell r="J66">
            <v>20</v>
          </cell>
          <cell r="K66">
            <v>20</v>
          </cell>
          <cell r="L66">
            <v>20</v>
          </cell>
          <cell r="M66">
            <v>20</v>
          </cell>
          <cell r="N66">
            <v>20</v>
          </cell>
          <cell r="O66">
            <v>20</v>
          </cell>
          <cell r="P66">
            <v>20</v>
          </cell>
          <cell r="Q66">
            <v>240</v>
          </cell>
          <cell r="R66">
            <v>160</v>
          </cell>
        </row>
        <row r="67">
          <cell r="F67">
            <v>1500</v>
          </cell>
          <cell r="Q67">
            <v>1500</v>
          </cell>
          <cell r="R67">
            <v>1500</v>
          </cell>
        </row>
        <row r="68">
          <cell r="Q68">
            <v>0</v>
          </cell>
          <cell r="R68">
            <v>0</v>
          </cell>
        </row>
        <row r="69">
          <cell r="Q69">
            <v>0</v>
          </cell>
          <cell r="R69">
            <v>0</v>
          </cell>
        </row>
        <row r="71">
          <cell r="E71">
            <v>575</v>
          </cell>
          <cell r="F71">
            <v>475</v>
          </cell>
          <cell r="G71">
            <v>775</v>
          </cell>
          <cell r="H71">
            <v>550</v>
          </cell>
          <cell r="I71">
            <v>475</v>
          </cell>
          <cell r="J71">
            <v>475</v>
          </cell>
          <cell r="K71">
            <v>625</v>
          </cell>
          <cell r="L71">
            <v>625</v>
          </cell>
          <cell r="M71">
            <v>625</v>
          </cell>
          <cell r="N71">
            <v>625</v>
          </cell>
          <cell r="O71">
            <v>625</v>
          </cell>
          <cell r="P71">
            <v>625</v>
          </cell>
          <cell r="Q71">
            <v>7075</v>
          </cell>
          <cell r="R71">
            <v>4575</v>
          </cell>
        </row>
        <row r="72">
          <cell r="E72">
            <v>20</v>
          </cell>
          <cell r="F72">
            <v>20</v>
          </cell>
          <cell r="G72">
            <v>20</v>
          </cell>
          <cell r="H72">
            <v>20</v>
          </cell>
          <cell r="I72">
            <v>20</v>
          </cell>
          <cell r="J72">
            <v>20</v>
          </cell>
          <cell r="K72">
            <v>20</v>
          </cell>
          <cell r="L72">
            <v>20</v>
          </cell>
          <cell r="M72">
            <v>20</v>
          </cell>
          <cell r="N72">
            <v>20</v>
          </cell>
          <cell r="O72">
            <v>20</v>
          </cell>
          <cell r="P72">
            <v>20</v>
          </cell>
          <cell r="Q72">
            <v>240</v>
          </cell>
          <cell r="R72">
            <v>160</v>
          </cell>
        </row>
        <row r="73">
          <cell r="G73">
            <v>150</v>
          </cell>
          <cell r="Q73">
            <v>150</v>
          </cell>
          <cell r="R73">
            <v>150</v>
          </cell>
        </row>
        <row r="74">
          <cell r="E74">
            <v>60</v>
          </cell>
          <cell r="F74">
            <v>60</v>
          </cell>
          <cell r="G74">
            <v>60</v>
          </cell>
          <cell r="H74">
            <v>60</v>
          </cell>
          <cell r="I74">
            <v>60</v>
          </cell>
          <cell r="J74">
            <v>60</v>
          </cell>
          <cell r="K74">
            <v>60</v>
          </cell>
          <cell r="L74">
            <v>60</v>
          </cell>
          <cell r="M74">
            <v>60</v>
          </cell>
          <cell r="N74">
            <v>60</v>
          </cell>
          <cell r="O74">
            <v>60</v>
          </cell>
          <cell r="P74">
            <v>60</v>
          </cell>
          <cell r="Q74">
            <v>720</v>
          </cell>
          <cell r="R74">
            <v>480</v>
          </cell>
        </row>
        <row r="75">
          <cell r="Q75">
            <v>0</v>
          </cell>
          <cell r="R75">
            <v>0</v>
          </cell>
        </row>
        <row r="76">
          <cell r="Q76">
            <v>0</v>
          </cell>
          <cell r="R76">
            <v>0</v>
          </cell>
        </row>
        <row r="77">
          <cell r="E77">
            <v>300</v>
          </cell>
          <cell r="F77">
            <v>300</v>
          </cell>
          <cell r="G77">
            <v>300</v>
          </cell>
          <cell r="H77">
            <v>300</v>
          </cell>
          <cell r="I77">
            <v>300</v>
          </cell>
          <cell r="J77">
            <v>300</v>
          </cell>
          <cell r="K77">
            <v>300</v>
          </cell>
          <cell r="L77">
            <v>300</v>
          </cell>
          <cell r="M77">
            <v>300</v>
          </cell>
          <cell r="N77">
            <v>300</v>
          </cell>
          <cell r="O77">
            <v>300</v>
          </cell>
          <cell r="P77">
            <v>300</v>
          </cell>
          <cell r="Q77">
            <v>3600</v>
          </cell>
          <cell r="R77">
            <v>2400</v>
          </cell>
        </row>
        <row r="78">
          <cell r="E78">
            <v>80</v>
          </cell>
          <cell r="F78">
            <v>80</v>
          </cell>
          <cell r="G78">
            <v>80</v>
          </cell>
          <cell r="H78">
            <v>80</v>
          </cell>
          <cell r="I78">
            <v>80</v>
          </cell>
          <cell r="J78">
            <v>80</v>
          </cell>
          <cell r="K78">
            <v>80</v>
          </cell>
          <cell r="L78">
            <v>80</v>
          </cell>
          <cell r="M78">
            <v>80</v>
          </cell>
          <cell r="N78">
            <v>80</v>
          </cell>
          <cell r="O78">
            <v>80</v>
          </cell>
          <cell r="P78">
            <v>80</v>
          </cell>
          <cell r="Q78">
            <v>960</v>
          </cell>
          <cell r="R78">
            <v>640</v>
          </cell>
        </row>
        <row r="79">
          <cell r="E79">
            <v>100</v>
          </cell>
          <cell r="G79">
            <v>150</v>
          </cell>
          <cell r="H79">
            <v>75</v>
          </cell>
          <cell r="K79">
            <v>150</v>
          </cell>
          <cell r="L79">
            <v>150</v>
          </cell>
          <cell r="M79">
            <v>150</v>
          </cell>
          <cell r="N79">
            <v>150</v>
          </cell>
          <cell r="O79">
            <v>150</v>
          </cell>
          <cell r="P79">
            <v>150</v>
          </cell>
          <cell r="Q79">
            <v>1225</v>
          </cell>
          <cell r="R79">
            <v>625</v>
          </cell>
        </row>
        <row r="80">
          <cell r="E80">
            <v>15</v>
          </cell>
          <cell r="F80">
            <v>15</v>
          </cell>
          <cell r="G80">
            <v>15</v>
          </cell>
          <cell r="H80">
            <v>15</v>
          </cell>
          <cell r="I80">
            <v>15</v>
          </cell>
          <cell r="J80">
            <v>15</v>
          </cell>
          <cell r="K80">
            <v>15</v>
          </cell>
          <cell r="L80">
            <v>15</v>
          </cell>
          <cell r="M80">
            <v>15</v>
          </cell>
          <cell r="N80">
            <v>15</v>
          </cell>
          <cell r="O80">
            <v>15</v>
          </cell>
          <cell r="P80">
            <v>15</v>
          </cell>
          <cell r="Q80">
            <v>180</v>
          </cell>
          <cell r="R80">
            <v>120</v>
          </cell>
        </row>
        <row r="81">
          <cell r="Q81">
            <v>0</v>
          </cell>
          <cell r="R81">
            <v>0</v>
          </cell>
        </row>
        <row r="82">
          <cell r="Q82">
            <v>0</v>
          </cell>
          <cell r="R82">
            <v>0</v>
          </cell>
        </row>
        <row r="83">
          <cell r="Q83">
            <v>0</v>
          </cell>
          <cell r="R83">
            <v>0</v>
          </cell>
        </row>
      </sheetData>
      <sheetData sheetId="4">
        <row r="7">
          <cell r="D7" t="str">
            <v>Jan</v>
          </cell>
        </row>
      </sheetData>
      <sheetData sheetId="5">
        <row r="26">
          <cell r="R26">
            <v>1</v>
          </cell>
          <cell r="S26" t="str">
            <v>Current Month</v>
          </cell>
          <cell r="T26" t="str">
            <v>Aug</v>
          </cell>
        </row>
        <row r="27">
          <cell r="R27">
            <v>2</v>
          </cell>
          <cell r="S27" t="str">
            <v>Prior Month</v>
          </cell>
          <cell r="T27" t="str">
            <v>Jul</v>
          </cell>
        </row>
        <row r="28">
          <cell r="R28">
            <v>3</v>
          </cell>
          <cell r="S28" t="str">
            <v>Jan to Date</v>
          </cell>
          <cell r="T28" t="str">
            <v>Jan to Date</v>
          </cell>
        </row>
        <row r="29">
          <cell r="R29">
            <v>4</v>
          </cell>
          <cell r="S29" t="str">
            <v>January</v>
          </cell>
          <cell r="T29" t="str">
            <v>Jan</v>
          </cell>
        </row>
        <row r="30">
          <cell r="R30">
            <v>5</v>
          </cell>
          <cell r="S30" t="str">
            <v>February</v>
          </cell>
          <cell r="T30" t="str">
            <v>Feb</v>
          </cell>
        </row>
        <row r="31">
          <cell r="R31">
            <v>6</v>
          </cell>
          <cell r="S31" t="str">
            <v>March</v>
          </cell>
          <cell r="T31" t="str">
            <v>Mar</v>
          </cell>
        </row>
        <row r="32">
          <cell r="R32">
            <v>7</v>
          </cell>
          <cell r="S32" t="str">
            <v>April</v>
          </cell>
          <cell r="T32" t="str">
            <v>Apr</v>
          </cell>
        </row>
        <row r="33">
          <cell r="R33">
            <v>8</v>
          </cell>
          <cell r="S33" t="str">
            <v>May</v>
          </cell>
          <cell r="T33" t="str">
            <v>May</v>
          </cell>
        </row>
        <row r="34">
          <cell r="R34">
            <v>9</v>
          </cell>
          <cell r="S34" t="str">
            <v>June</v>
          </cell>
          <cell r="T34" t="str">
            <v>Jun</v>
          </cell>
        </row>
        <row r="35">
          <cell r="R35">
            <v>10</v>
          </cell>
          <cell r="S35" t="str">
            <v>July</v>
          </cell>
          <cell r="T35" t="str">
            <v>Jul</v>
          </cell>
        </row>
        <row r="36">
          <cell r="R36">
            <v>11</v>
          </cell>
          <cell r="S36" t="str">
            <v>August</v>
          </cell>
          <cell r="T36" t="str">
            <v>Aug</v>
          </cell>
        </row>
        <row r="37">
          <cell r="R37">
            <v>12</v>
          </cell>
          <cell r="S37" t="str">
            <v>September</v>
          </cell>
          <cell r="T37" t="str">
            <v>Sep</v>
          </cell>
        </row>
        <row r="38">
          <cell r="R38">
            <v>13</v>
          </cell>
          <cell r="S38" t="str">
            <v>October</v>
          </cell>
          <cell r="T38" t="str">
            <v>Oct</v>
          </cell>
        </row>
        <row r="39">
          <cell r="R39">
            <v>14</v>
          </cell>
          <cell r="S39" t="str">
            <v>November</v>
          </cell>
          <cell r="T39" t="str">
            <v>Nov</v>
          </cell>
        </row>
        <row r="40">
          <cell r="R40">
            <v>15</v>
          </cell>
          <cell r="S40" t="str">
            <v>December</v>
          </cell>
          <cell r="T40" t="str">
            <v>Dec</v>
          </cell>
        </row>
      </sheetData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&gt;&gt;"/>
      <sheetName val="TE_Manager"/>
      <sheetName val="TE_TB"/>
      <sheetName val="TE_COA"/>
      <sheetName val="TE_Cost_Centers"/>
      <sheetName val="TE_Driver_Input"/>
      <sheetName val="TE_Revenue_Accounts"/>
      <sheetName val="TE_Revenues"/>
      <sheetName val="TE_Overheads_Matrix"/>
      <sheetName val="TE_Inter-BU_Charging"/>
      <sheetName val="TE_Direct_Costs"/>
      <sheetName val="TE_HR"/>
      <sheetName val="TE_IT"/>
      <sheetName val="TE_Finance"/>
      <sheetName val="TE_G&amp;A"/>
      <sheetName val="TE_Network"/>
      <sheetName val="TE_Amortization"/>
      <sheetName val="TE_Summary_of_Overheads"/>
      <sheetName val="TE_IS_by_BU"/>
      <sheetName val="TE_Allocation_Model_Check"/>
      <sheetName val="TE_IS_Preparation_Notes"/>
    </sheetNames>
    <sheetDataSet>
      <sheetData sheetId="0"/>
      <sheetData sheetId="1">
        <row r="23">
          <cell r="C23" t="str">
            <v>E</v>
          </cell>
        </row>
        <row r="24">
          <cell r="C24" t="str">
            <v>H</v>
          </cell>
        </row>
        <row r="25">
          <cell r="C25" t="str">
            <v>I&amp;W</v>
          </cell>
        </row>
        <row r="26">
          <cell r="C26" t="str">
            <v>IC&amp;N</v>
          </cell>
        </row>
        <row r="30">
          <cell r="C30" t="str">
            <v>Installation</v>
          </cell>
        </row>
        <row r="31">
          <cell r="C31" t="str">
            <v>Subscription</v>
          </cell>
        </row>
        <row r="32">
          <cell r="C32" t="str">
            <v>Value Added Services</v>
          </cell>
        </row>
        <row r="33">
          <cell r="C33" t="str">
            <v>Voice - Fixed to Fixed</v>
          </cell>
        </row>
        <row r="34">
          <cell r="C34" t="str">
            <v>Voice - Fixed to Mobile</v>
          </cell>
        </row>
        <row r="35">
          <cell r="C35" t="str">
            <v>Voice - International</v>
          </cell>
        </row>
        <row r="36">
          <cell r="C36" t="str">
            <v>Voice - Internet Calls</v>
          </cell>
        </row>
        <row r="37">
          <cell r="C37" t="str">
            <v>Paging Calls</v>
          </cell>
        </row>
        <row r="38">
          <cell r="C38" t="str">
            <v>IPLC</v>
          </cell>
        </row>
        <row r="39">
          <cell r="C39" t="str">
            <v>International Leased Lines (International Customers)</v>
          </cell>
        </row>
        <row r="40">
          <cell r="C40" t="str">
            <v>Mobile Companies</v>
          </cell>
        </row>
        <row r="41">
          <cell r="C41" t="str">
            <v>International Voice Customers</v>
          </cell>
        </row>
        <row r="42">
          <cell r="C42" t="str">
            <v>ISP (Internet Service Providers)</v>
          </cell>
        </row>
        <row r="43">
          <cell r="C43" t="str">
            <v>Submarine Cables</v>
          </cell>
        </row>
        <row r="44">
          <cell r="C44" t="str">
            <v>Other Domestic Customers</v>
          </cell>
        </row>
        <row r="45">
          <cell r="C45" t="str">
            <v>Selling Vodafone Products</v>
          </cell>
        </row>
        <row r="46">
          <cell r="C46" t="str">
            <v>Selling Telephone Devices and Directories</v>
          </cell>
        </row>
        <row r="47">
          <cell r="C47" t="str">
            <v>Operating Revenue - Spare 1</v>
          </cell>
        </row>
        <row r="48">
          <cell r="C48" t="str">
            <v>Operating Revenue - Spare 2</v>
          </cell>
        </row>
        <row r="49">
          <cell r="C49" t="str">
            <v>Operating Revenue - Spare 3</v>
          </cell>
        </row>
        <row r="50">
          <cell r="C50" t="str">
            <v>Operating Revenue - Spare 4</v>
          </cell>
        </row>
        <row r="51">
          <cell r="C51" t="str">
            <v>Operating Revenue - Spare 5</v>
          </cell>
        </row>
        <row r="52">
          <cell r="C52" t="str">
            <v>Revenue from Investments</v>
          </cell>
        </row>
        <row r="53">
          <cell r="C53" t="str">
            <v>Other Income</v>
          </cell>
        </row>
        <row r="54">
          <cell r="C54" t="str">
            <v>Revenue Items - Spare 1</v>
          </cell>
        </row>
        <row r="55">
          <cell r="C55" t="str">
            <v>Revenue Items - Spare 2</v>
          </cell>
        </row>
        <row r="56">
          <cell r="C56" t="str">
            <v>Revenue Items - Spare 3</v>
          </cell>
        </row>
        <row r="59">
          <cell r="C59" t="str">
            <v>HR</v>
          </cell>
        </row>
        <row r="60">
          <cell r="C60" t="str">
            <v>IT</v>
          </cell>
        </row>
        <row r="61">
          <cell r="C61" t="str">
            <v>Finance</v>
          </cell>
        </row>
        <row r="62">
          <cell r="C62" t="str">
            <v>G&amp;A</v>
          </cell>
        </row>
        <row r="63">
          <cell r="C63" t="str">
            <v>Sales &amp; Marketing</v>
          </cell>
        </row>
        <row r="64">
          <cell r="C64" t="str">
            <v>Network</v>
          </cell>
        </row>
        <row r="65">
          <cell r="C65" t="str">
            <v>VP Engineering</v>
          </cell>
        </row>
        <row r="66">
          <cell r="C66" t="str">
            <v>O&amp;M</v>
          </cell>
        </row>
        <row r="67">
          <cell r="C67" t="str">
            <v>I&amp;W</v>
          </cell>
        </row>
        <row r="68">
          <cell r="C68" t="str">
            <v>IC&amp;N</v>
          </cell>
        </row>
        <row r="69">
          <cell r="C69" t="str">
            <v>Home</v>
          </cell>
        </row>
        <row r="70">
          <cell r="C70" t="str">
            <v>Enterprise</v>
          </cell>
        </row>
        <row r="71">
          <cell r="C71" t="str">
            <v>Retail</v>
          </cell>
        </row>
        <row r="74">
          <cell r="C74" t="str">
            <v>Access</v>
          </cell>
        </row>
        <row r="75">
          <cell r="C75" t="str">
            <v>Switching</v>
          </cell>
        </row>
        <row r="76">
          <cell r="C76" t="str">
            <v>Switching - International</v>
          </cell>
        </row>
        <row r="77">
          <cell r="C77" t="str">
            <v>Switching - POI with Mobile</v>
          </cell>
        </row>
        <row r="78">
          <cell r="C78" t="str">
            <v>General Transmission</v>
          </cell>
        </row>
        <row r="79">
          <cell r="C79" t="str">
            <v>Transmission - Switching</v>
          </cell>
        </row>
        <row r="80">
          <cell r="C80" t="str">
            <v>Transmission - International Switching</v>
          </cell>
        </row>
        <row r="81">
          <cell r="C81" t="str">
            <v>Transmission - POI with Mobile</v>
          </cell>
        </row>
        <row r="82">
          <cell r="C82" t="str">
            <v>Submarine Cables</v>
          </cell>
        </row>
        <row r="83">
          <cell r="C83" t="str">
            <v>Network Support Equipment</v>
          </cell>
        </row>
        <row r="84">
          <cell r="C84" t="str">
            <v>Other Network Assets</v>
          </cell>
        </row>
        <row r="85">
          <cell r="C85" t="str">
            <v>Spare 1</v>
          </cell>
        </row>
        <row r="86">
          <cell r="C86" t="str">
            <v>Spare 2</v>
          </cell>
        </row>
        <row r="87">
          <cell r="C87" t="str">
            <v>Spare 3</v>
          </cell>
        </row>
        <row r="91">
          <cell r="C91" t="str">
            <v>Access</v>
          </cell>
        </row>
        <row r="92">
          <cell r="C92" t="str">
            <v>Transmission</v>
          </cell>
        </row>
        <row r="93">
          <cell r="C93" t="str">
            <v>Submarine Cables</v>
          </cell>
        </row>
        <row r="94">
          <cell r="C94" t="str">
            <v>Switching</v>
          </cell>
        </row>
        <row r="95">
          <cell r="C95" t="str">
            <v>Other Network Operations</v>
          </cell>
        </row>
        <row r="96">
          <cell r="C96" t="str">
            <v>Spare 1</v>
          </cell>
        </row>
        <row r="97">
          <cell r="C97" t="str">
            <v>Spare 2</v>
          </cell>
        </row>
        <row r="98">
          <cell r="C98" t="str">
            <v>Spare 3</v>
          </cell>
        </row>
        <row r="101">
          <cell r="C101" t="str">
            <v>Mobile Interconnection</v>
          </cell>
        </row>
        <row r="102">
          <cell r="C102" t="str">
            <v>International Interconnection</v>
          </cell>
        </row>
        <row r="103">
          <cell r="C103" t="str">
            <v>International Telegraph &amp; Telex Interconnection</v>
          </cell>
        </row>
        <row r="104">
          <cell r="C104" t="str">
            <v>ISP Interconnection</v>
          </cell>
        </row>
        <row r="105">
          <cell r="C105" t="str">
            <v>Audio Text Interconnection</v>
          </cell>
        </row>
        <row r="106">
          <cell r="C106" t="str">
            <v>ITIDA Fees</v>
          </cell>
        </row>
        <row r="107">
          <cell r="C107" t="str">
            <v>NTRA Fees</v>
          </cell>
        </row>
        <row r="108">
          <cell r="C108" t="str">
            <v>International Cables O&amp;M</v>
          </cell>
        </row>
        <row r="109">
          <cell r="C109" t="str">
            <v>Circuits Rental</v>
          </cell>
        </row>
        <row r="110">
          <cell r="C110" t="str">
            <v>Submarine Cables Expenses</v>
          </cell>
        </row>
        <row r="111">
          <cell r="C111" t="str">
            <v>Purchased Products for Sale</v>
          </cell>
        </row>
        <row r="112">
          <cell r="C112" t="str">
            <v>Sofisat Cost of Revenue Sharing</v>
          </cell>
        </row>
        <row r="113">
          <cell r="C113" t="str">
            <v>Allowance for Doubtful Debts</v>
          </cell>
        </row>
        <row r="114">
          <cell r="C114" t="str">
            <v>Debts Write Off</v>
          </cell>
        </row>
        <row r="115">
          <cell r="C115" t="str">
            <v>Network Depreciation</v>
          </cell>
        </row>
        <row r="116">
          <cell r="C116" t="str">
            <v>Non Network Depreciation</v>
          </cell>
        </row>
        <row r="117">
          <cell r="C117" t="str">
            <v>Amortization</v>
          </cell>
        </row>
        <row r="118">
          <cell r="C118" t="str">
            <v>Tax</v>
          </cell>
        </row>
        <row r="119">
          <cell r="C119" t="str">
            <v>Other Expenses</v>
          </cell>
        </row>
        <row r="120">
          <cell r="C120" t="str">
            <v>Spare 1</v>
          </cell>
        </row>
        <row r="121">
          <cell r="C121" t="str">
            <v>Spare 2</v>
          </cell>
        </row>
        <row r="122">
          <cell r="C122" t="str">
            <v>Spare 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oc"/>
      <sheetName val="Bal"/>
      <sheetName val="MARS  V FEV     "/>
      <sheetName val="Sheet1"/>
    </sheetNames>
    <sheetDataSet>
      <sheetData sheetId="0"/>
      <sheetData sheetId="1">
        <row r="5">
          <cell r="C5" t="str">
            <v>CR_NUM</v>
          </cell>
        </row>
        <row r="6">
          <cell r="C6" t="str">
            <v>0PDTEX00</v>
          </cell>
        </row>
        <row r="7">
          <cell r="C7" t="str">
            <v>0MEDIAME</v>
          </cell>
        </row>
        <row r="8">
          <cell r="C8" t="str">
            <v>0OPODO00</v>
          </cell>
        </row>
        <row r="9">
          <cell r="C9" t="str">
            <v>0GOVOYA0</v>
          </cell>
        </row>
        <row r="10">
          <cell r="C10" t="str">
            <v>0SIA0000</v>
          </cell>
        </row>
        <row r="11">
          <cell r="C11" t="str">
            <v>0SUBVENT</v>
          </cell>
        </row>
        <row r="12">
          <cell r="C12" t="str">
            <v>0PRODFIN</v>
          </cell>
        </row>
        <row r="13">
          <cell r="C13" t="str">
            <v>0PDTEXCE</v>
          </cell>
        </row>
        <row r="14">
          <cell r="C14" t="str">
            <v>1ASSISTA</v>
          </cell>
        </row>
        <row r="15">
          <cell r="C15" t="str">
            <v>1CHGSOCI</v>
          </cell>
        </row>
        <row r="16">
          <cell r="C16" t="str">
            <v>1FOURNIB</v>
          </cell>
        </row>
        <row r="17">
          <cell r="C17" t="str">
            <v>1PUBLICI</v>
          </cell>
        </row>
        <row r="18">
          <cell r="C18" t="str">
            <v>1RECRUTE</v>
          </cell>
        </row>
        <row r="19">
          <cell r="C19" t="str">
            <v>1RESLTAC</v>
          </cell>
        </row>
        <row r="20">
          <cell r="C20" t="str">
            <v>1SALBRUT</v>
          </cell>
        </row>
        <row r="21">
          <cell r="C21" t="str">
            <v>1TELECOM</v>
          </cell>
        </row>
        <row r="22">
          <cell r="C22" t="str">
            <v>2AMORT00</v>
          </cell>
        </row>
        <row r="23">
          <cell r="C23" t="str">
            <v>2ASSURAN</v>
          </cell>
        </row>
        <row r="24">
          <cell r="C24" t="str">
            <v>2CHEXCEP</v>
          </cell>
        </row>
        <row r="25">
          <cell r="C25" t="str">
            <v>2DEPLACE</v>
          </cell>
        </row>
        <row r="26">
          <cell r="C26" t="str">
            <v>2EAUELEC</v>
          </cell>
        </row>
        <row r="27">
          <cell r="C27" t="str">
            <v>2ENTRET0</v>
          </cell>
        </row>
        <row r="28">
          <cell r="C28" t="str">
            <v>2HONORAI</v>
          </cell>
        </row>
        <row r="29">
          <cell r="C29" t="str">
            <v>2IMPOTS0</v>
          </cell>
        </row>
        <row r="30">
          <cell r="C30" t="str">
            <v>2LEASING</v>
          </cell>
        </row>
        <row r="31">
          <cell r="C31" t="str">
            <v>2LOYERS0</v>
          </cell>
        </row>
        <row r="32">
          <cell r="C32" t="str">
            <v>2NETOYAG</v>
          </cell>
        </row>
        <row r="33">
          <cell r="C33" t="str">
            <v>2TELEADM</v>
          </cell>
        </row>
        <row r="34">
          <cell r="C34" t="str">
            <v>2TRANSP0</v>
          </cell>
        </row>
        <row r="35">
          <cell r="C35" t="str">
            <v>2OTHEREX</v>
          </cell>
        </row>
        <row r="36">
          <cell r="C36" t="str">
            <v>2MAINTEN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Maroc"/>
      <sheetName val="oct 2010"/>
      <sheetName val="Sheet1"/>
      <sheetName val="Feuil2"/>
    </sheetNames>
    <sheetDataSet>
      <sheetData sheetId="0" refreshError="1">
        <row r="5">
          <cell r="C5" t="str">
            <v>CR_NUM</v>
          </cell>
        </row>
        <row r="6">
          <cell r="C6" t="str">
            <v>0PDTEX00</v>
          </cell>
        </row>
        <row r="7">
          <cell r="C7" t="str">
            <v>0MEDIAME</v>
          </cell>
        </row>
        <row r="8">
          <cell r="C8" t="str">
            <v>0GOVOYA0</v>
          </cell>
        </row>
        <row r="9">
          <cell r="C9" t="str">
            <v>0SIA0000</v>
          </cell>
        </row>
        <row r="10">
          <cell r="C10" t="str">
            <v>0SUBVENT</v>
          </cell>
        </row>
        <row r="11">
          <cell r="C11" t="str">
            <v>0PDTEXCE</v>
          </cell>
        </row>
        <row r="12">
          <cell r="C12" t="str">
            <v>1ASSISTA</v>
          </cell>
        </row>
        <row r="13">
          <cell r="C13" t="str">
            <v>1CHGSOCI</v>
          </cell>
        </row>
        <row r="14">
          <cell r="C14" t="str">
            <v>1FOURNIB</v>
          </cell>
        </row>
        <row r="15">
          <cell r="C15" t="str">
            <v>1PUBLICI</v>
          </cell>
        </row>
        <row r="16">
          <cell r="C16" t="str">
            <v>1RECRUTE</v>
          </cell>
        </row>
        <row r="17">
          <cell r="C17" t="str">
            <v>1RESLTAC</v>
          </cell>
        </row>
        <row r="18">
          <cell r="C18" t="str">
            <v>1SALBRUT</v>
          </cell>
        </row>
        <row r="19">
          <cell r="C19" t="str">
            <v>1TELECOM</v>
          </cell>
        </row>
        <row r="20">
          <cell r="C20" t="str">
            <v>2AMORT00</v>
          </cell>
        </row>
        <row r="21">
          <cell r="C21" t="str">
            <v>2ASSURAN</v>
          </cell>
        </row>
        <row r="22">
          <cell r="C22" t="str">
            <v>2CHEXCEP</v>
          </cell>
        </row>
        <row r="23">
          <cell r="C23" t="str">
            <v>2DEPLACE</v>
          </cell>
        </row>
        <row r="24">
          <cell r="C24" t="str">
            <v>2EAUELEC</v>
          </cell>
        </row>
        <row r="25">
          <cell r="C25" t="str">
            <v>2ENTRET0</v>
          </cell>
        </row>
        <row r="26">
          <cell r="C26" t="str">
            <v>2HONORAI</v>
          </cell>
        </row>
        <row r="27">
          <cell r="C27" t="str">
            <v>2IMPOTS0</v>
          </cell>
        </row>
        <row r="28">
          <cell r="C28" t="str">
            <v>2LEASING</v>
          </cell>
        </row>
        <row r="29">
          <cell r="C29" t="str">
            <v>2LOYERS0</v>
          </cell>
        </row>
        <row r="30">
          <cell r="C30" t="str">
            <v>2NETOYAG</v>
          </cell>
        </row>
        <row r="31">
          <cell r="C31" t="str">
            <v>2TELEADM</v>
          </cell>
        </row>
        <row r="32">
          <cell r="C32" t="str">
            <v>2TRANSP0</v>
          </cell>
        </row>
        <row r="33">
          <cell r="C33" t="str">
            <v>2OTHEREX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勤務ｼﾌﾄﾍﾞｰｽ表 下期"/>
      <sheetName val="車会集約"/>
      <sheetName val="工場長会議資料"/>
      <sheetName val="勤務ｼﾌﾄﾍﾞｰｽ・ 下期"/>
      <sheetName val="_REF"/>
      <sheetName val="（均衡率）"/>
      <sheetName val="HS_PANEL"/>
      <sheetName val="勤務ｼﾌﾄﾍﾞｰｽ表_下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標時xls"/>
      <sheetName val="車会集約"/>
      <sheetName val="#REF"/>
      <sheetName val="勤務ｼﾌﾄﾍﾞｰｽ表 下期"/>
      <sheetName val="IP標時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clays cost items"/>
      <sheetName val="Business case 3.5M"/>
      <sheetName val="Business case 5M"/>
      <sheetName val="Business case 0 setup fee"/>
      <sheetName val="Breakeven"/>
      <sheetName val="Summar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E7">
            <v>1.4890042979942693</v>
          </cell>
        </row>
        <row r="8">
          <cell r="E8">
            <v>69800000</v>
          </cell>
        </row>
        <row r="9">
          <cell r="F9">
            <v>103932500</v>
          </cell>
        </row>
        <row r="12">
          <cell r="E12">
            <v>0.08</v>
          </cell>
        </row>
        <row r="13">
          <cell r="E13">
            <v>8.6331661891117475E-2</v>
          </cell>
        </row>
        <row r="14">
          <cell r="E14">
            <v>0.16633166189111748</v>
          </cell>
        </row>
        <row r="15">
          <cell r="F15">
            <v>11609950</v>
          </cell>
        </row>
        <row r="17">
          <cell r="E17">
            <v>1.3226726361031518</v>
          </cell>
        </row>
        <row r="18">
          <cell r="F18">
            <v>92322550</v>
          </cell>
        </row>
        <row r="21">
          <cell r="E21">
            <v>1020000</v>
          </cell>
        </row>
        <row r="22">
          <cell r="E22">
            <v>2340000</v>
          </cell>
        </row>
        <row r="23">
          <cell r="E23">
            <v>1140000</v>
          </cell>
        </row>
        <row r="24">
          <cell r="E24">
            <v>300000</v>
          </cell>
        </row>
        <row r="25">
          <cell r="E25">
            <v>1935382.8839999987</v>
          </cell>
        </row>
        <row r="26">
          <cell r="E26">
            <v>1470000</v>
          </cell>
        </row>
        <row r="27">
          <cell r="E27">
            <v>420000</v>
          </cell>
        </row>
        <row r="28">
          <cell r="E28">
            <v>1050000</v>
          </cell>
        </row>
        <row r="29">
          <cell r="F29">
            <v>9675382.8839999996</v>
          </cell>
        </row>
        <row r="31">
          <cell r="F31">
            <v>82647167.115999997</v>
          </cell>
        </row>
      </sheetData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هرس"/>
      <sheetName val="خطوط 2002"/>
      <sheetName val="خطوط2003"/>
      <sheetName val="خطوط 2004"/>
      <sheetName val="متوقع من7حتىاخر -2005"/>
      <sheetName val="متوقع2006"/>
      <sheetName val="من 1-3 مناطق"/>
      <sheetName val="من 1-6 مناطق "/>
      <sheetName val="الايرادات المتوقعة 2005"/>
      <sheetName val="الخطة الرأسمالمية (2004)"/>
      <sheetName val="قائمة دخل"/>
      <sheetName val="ملخص الخطة الجارية"/>
      <sheetName val="الخطة الرأسمالمية (2005)"/>
      <sheetName val="التدفقات النقدية  (2)"/>
      <sheetName val="الخطة الرأسمالمية (2)"/>
      <sheetName val="مقارنة 2004 + 2005 "/>
      <sheetName val="التدفقات النقدية "/>
      <sheetName val="الخطة الاستثمارية"/>
      <sheetName val="خطة الالتزامات الراسمالية"/>
      <sheetName val="ايراد الخدمات المحلية (5)"/>
      <sheetName val="خدمات محلية اخر"/>
      <sheetName val="خدمات دولية اخر"/>
      <sheetName val="تحليل ايراد"/>
      <sheetName val="11"/>
      <sheetName val="12"/>
      <sheetName val="تحليل ايراد (2)"/>
      <sheetName val="تلغراف"/>
      <sheetName val="موازنـــة ايراد الاشتراك"/>
      <sheetName val="الخدمات الاضافية  "/>
      <sheetName val="الخدمات الاضافية   (2)"/>
      <sheetName val="Sheet9"/>
      <sheetName val="موازنـــة ايراد مكالمات "/>
      <sheetName val="معدل ايراد المكالمات"/>
      <sheetName val="معدل ايراد المكالمات (2)"/>
      <sheetName val="المكاتب العمومية (4)"/>
      <sheetName val="المكاتب العمومية "/>
      <sheetName val="فرعية نداء الى"/>
      <sheetName val="فرعية المحمول"/>
      <sheetName val="موازنـــة ايراد ترنك (3)"/>
      <sheetName val="موازنـــة ايراد ترنك (4)"/>
      <sheetName val="النقل2"/>
      <sheetName val="النقل"/>
      <sheetName val="موازنـــة ايراد التركيب"/>
      <sheetName val="موازنـــة ايراد التركيب (2)"/>
      <sheetName val="موازنـــة ايراد المتنوع"/>
      <sheetName val="موازنـــة ايراد المتنوع (2)"/>
      <sheetName val="معدل ايراد المتنوع "/>
      <sheetName val="معدل ايراد المتنوعات(2)"/>
      <sheetName val="متوقع دولى"/>
      <sheetName val="متوقع دولى (2)"/>
      <sheetName val="متوقع دولى (3)"/>
      <sheetName val="تخص النشاط"/>
      <sheetName val="لاتخص النشاط"/>
      <sheetName val="موازنـــة خطوط"/>
      <sheetName val="مقــــــارنة "/>
      <sheetName val="مقــــــارنة  (2)"/>
      <sheetName val="من1-6 بعد التعديل"/>
      <sheetName val="Sheet1"/>
      <sheetName val="تخص ولا (2)"/>
      <sheetName val="لاتخص6-30"/>
      <sheetName val="لاتخص6-30 (2)"/>
      <sheetName val="Sheet2"/>
      <sheetName val="Sheet2 (2)"/>
      <sheetName val="وسط الصعيد"/>
      <sheetName val="Sheet5"/>
      <sheetName val="Sheet4"/>
      <sheetName val="ايراد الخدمات المحلية (6)"/>
      <sheetName val="ايراد الخدمات المحلية (7)"/>
      <sheetName val="ايراد الخدمات الدولية (6)"/>
      <sheetName val="ايراد الخدمات المحلية (8)"/>
      <sheetName val="ايراد الخدمات المحلية (9)"/>
      <sheetName val="موازنة خمسية"/>
      <sheetName val="موازنة خمسية (2)"/>
      <sheetName val="موازنة خمسية (3)"/>
      <sheetName val="موازنة خمسية (4)"/>
      <sheetName val="Names"/>
      <sheetName val="خطاب مجلس الادارة"/>
      <sheetName val="Sheet6"/>
      <sheetName val="Sheet7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20">
          <cell r="A20" t="str">
            <v>خطة الشركة للعـــام المالى2006</v>
          </cell>
        </row>
        <row r="21">
          <cell r="A21" t="str">
            <v>عدد الخطوط الشغالة بالخدمة والمتوقع ادخالها خلال عــام 2006</v>
          </cell>
        </row>
        <row r="22">
          <cell r="A22" t="str">
            <v>ــمــمــمــمــمــ</v>
          </cell>
        </row>
        <row r="23">
          <cell r="A23" t="str">
            <v xml:space="preserve">قطاع القاهـــرة الكبرى </v>
          </cell>
        </row>
        <row r="24">
          <cell r="A24" t="str">
            <v>البيـــان</v>
          </cell>
          <cell r="B24" t="str">
            <v xml:space="preserve">حكومى </v>
          </cell>
          <cell r="C24" t="str">
            <v>منازل</v>
          </cell>
          <cell r="D24" t="str">
            <v>تجارى</v>
          </cell>
          <cell r="E24" t="str">
            <v>الاجمالى</v>
          </cell>
        </row>
        <row r="25">
          <cell r="A25" t="str">
            <v>قطاع شرق القاهــرة</v>
          </cell>
        </row>
        <row r="26">
          <cell r="A26" t="str">
            <v>عدد الخطوط فى 2005/9/30</v>
          </cell>
          <cell r="B26">
            <v>21822</v>
          </cell>
          <cell r="C26">
            <v>1678554</v>
          </cell>
          <cell r="D26">
            <v>164058</v>
          </cell>
          <cell r="E26">
            <v>1864434</v>
          </cell>
        </row>
        <row r="27">
          <cell r="A27" t="str">
            <v>المنتظر تركيبه من 10/1 حتى 2005/12/31</v>
          </cell>
          <cell r="B27">
            <v>171</v>
          </cell>
          <cell r="C27">
            <v>14085</v>
          </cell>
          <cell r="D27">
            <v>1414</v>
          </cell>
          <cell r="E27">
            <v>15670</v>
          </cell>
        </row>
        <row r="28">
          <cell r="A28" t="str">
            <v>الاجمالى حتى 2005/12/31</v>
          </cell>
          <cell r="B28">
            <v>21993</v>
          </cell>
          <cell r="C28">
            <v>1692639</v>
          </cell>
          <cell r="D28">
            <v>165472</v>
          </cell>
          <cell r="E28">
            <v>1880104</v>
          </cell>
        </row>
        <row r="29">
          <cell r="A29" t="str">
            <v>المتوقع تركيبه خلال عـــام 2006</v>
          </cell>
          <cell r="B29">
            <v>336</v>
          </cell>
          <cell r="C29">
            <v>90797</v>
          </cell>
          <cell r="D29">
            <v>4466</v>
          </cell>
          <cell r="E29">
            <v>95599</v>
          </cell>
        </row>
        <row r="30">
          <cell r="A30" t="str">
            <v xml:space="preserve">اجمالى الخطوط </v>
          </cell>
          <cell r="B30">
            <v>22329</v>
          </cell>
          <cell r="C30">
            <v>1783436</v>
          </cell>
          <cell r="D30">
            <v>169938</v>
          </cell>
          <cell r="E30">
            <v>1975703</v>
          </cell>
        </row>
        <row r="31">
          <cell r="A31" t="str">
            <v>قطاع غرب القاهــرة</v>
          </cell>
        </row>
        <row r="32">
          <cell r="A32" t="str">
            <v>عدد الخطوط فى 2005/9/30</v>
          </cell>
          <cell r="B32">
            <v>30355</v>
          </cell>
          <cell r="C32">
            <v>1655636</v>
          </cell>
          <cell r="D32">
            <v>258739</v>
          </cell>
          <cell r="E32">
            <v>1944730</v>
          </cell>
        </row>
        <row r="33">
          <cell r="A33" t="str">
            <v>المنتظر تركيبه من 10/1 حتى 2005/12/31</v>
          </cell>
          <cell r="B33">
            <v>177</v>
          </cell>
          <cell r="C33">
            <v>21087</v>
          </cell>
          <cell r="D33">
            <v>2938</v>
          </cell>
          <cell r="E33">
            <v>24202</v>
          </cell>
        </row>
        <row r="34">
          <cell r="A34" t="str">
            <v>الاجمالى حتى 2005/12/31</v>
          </cell>
          <cell r="B34">
            <v>30532</v>
          </cell>
          <cell r="C34">
            <v>1676723</v>
          </cell>
          <cell r="D34">
            <v>261677</v>
          </cell>
          <cell r="E34">
            <v>1968932</v>
          </cell>
        </row>
        <row r="35">
          <cell r="A35" t="str">
            <v>المتوقع تركيبه خلال عـــام 2006</v>
          </cell>
          <cell r="B35">
            <v>616</v>
          </cell>
          <cell r="C35">
            <v>125997</v>
          </cell>
          <cell r="D35">
            <v>13592</v>
          </cell>
          <cell r="E35">
            <v>140205</v>
          </cell>
        </row>
        <row r="36">
          <cell r="A36" t="str">
            <v xml:space="preserve">اجمالى الخطوط </v>
          </cell>
          <cell r="B36">
            <v>31148</v>
          </cell>
          <cell r="C36">
            <v>1802720</v>
          </cell>
          <cell r="D36">
            <v>275269</v>
          </cell>
          <cell r="E36">
            <v>2109137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&gt;&gt;"/>
      <sheetName val="TE_Manager"/>
      <sheetName val="TE_TB"/>
      <sheetName val="TE_COA"/>
      <sheetName val="TE_Cost_Centers"/>
      <sheetName val="TE_Driver_Input"/>
      <sheetName val="TE_Revenue_Accounts"/>
      <sheetName val="TE_Revenues"/>
      <sheetName val="TE_Overheads_Matrix"/>
      <sheetName val="TE_Inter-BU_Charging"/>
      <sheetName val="TE_Direct_Costs"/>
      <sheetName val="TE_HR"/>
      <sheetName val="TE_IT"/>
      <sheetName val="TE_Finance"/>
      <sheetName val="TE_G&amp;A"/>
      <sheetName val="TE_Network"/>
      <sheetName val="TE_Amortization"/>
      <sheetName val="TE_Summary_of_Overheads"/>
      <sheetName val="TE_IS_by_BU"/>
      <sheetName val="TE_Allocation_Model_Check"/>
      <sheetName val="TE_IS_Preparation_Notes"/>
    </sheetNames>
    <sheetDataSet>
      <sheetData sheetId="0"/>
      <sheetData sheetId="1">
        <row r="23">
          <cell r="C23" t="str">
            <v>E</v>
          </cell>
        </row>
        <row r="59">
          <cell r="C59" t="str">
            <v>HR</v>
          </cell>
        </row>
        <row r="60">
          <cell r="C60" t="str">
            <v>IT</v>
          </cell>
        </row>
        <row r="61">
          <cell r="C61" t="str">
            <v>Finance</v>
          </cell>
        </row>
        <row r="62">
          <cell r="C62" t="str">
            <v>G&amp;A</v>
          </cell>
        </row>
        <row r="63">
          <cell r="C63" t="str">
            <v>Sales &amp; Marketing</v>
          </cell>
        </row>
        <row r="64">
          <cell r="C64" t="str">
            <v>Network</v>
          </cell>
        </row>
        <row r="65">
          <cell r="C65" t="str">
            <v>VP Engineering</v>
          </cell>
        </row>
        <row r="66">
          <cell r="C66" t="str">
            <v>O&amp;M</v>
          </cell>
        </row>
        <row r="67">
          <cell r="C67" t="str">
            <v>I&amp;W</v>
          </cell>
        </row>
        <row r="68">
          <cell r="C68" t="str">
            <v>IC&amp;N</v>
          </cell>
        </row>
        <row r="69">
          <cell r="C69" t="str">
            <v>Home</v>
          </cell>
        </row>
        <row r="70">
          <cell r="C70" t="str">
            <v>Enterprise</v>
          </cell>
        </row>
        <row r="71">
          <cell r="C71" t="str">
            <v>Retail</v>
          </cell>
        </row>
        <row r="91">
          <cell r="C91" t="str">
            <v>Access</v>
          </cell>
        </row>
        <row r="92">
          <cell r="C92" t="str">
            <v>Transmission</v>
          </cell>
        </row>
        <row r="93">
          <cell r="C93" t="str">
            <v>Submarine Cables</v>
          </cell>
        </row>
        <row r="94">
          <cell r="C94" t="str">
            <v>Switching</v>
          </cell>
        </row>
        <row r="95">
          <cell r="C95" t="str">
            <v>Other Network Operations</v>
          </cell>
        </row>
        <row r="96">
          <cell r="C96" t="str">
            <v>Spare 1</v>
          </cell>
        </row>
        <row r="97">
          <cell r="C97" t="str">
            <v>Spare 2</v>
          </cell>
        </row>
        <row r="98">
          <cell r="C98" t="str">
            <v>Spare 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&gt;&gt;"/>
      <sheetName val="TE_Manager"/>
      <sheetName val="TE_TB"/>
      <sheetName val="TE_COA"/>
      <sheetName val="TE_Cost_Centers"/>
      <sheetName val="TE_Driver_Input"/>
      <sheetName val="TE_Revenue_Accounts"/>
      <sheetName val="TE_Revenues"/>
      <sheetName val="TE_Overheads_Matrix"/>
      <sheetName val="TE_Inter-BU_Charging"/>
      <sheetName val="TE_Direct_Costs"/>
      <sheetName val="TE_HR"/>
      <sheetName val="TE_IT"/>
      <sheetName val="TE_Finance"/>
      <sheetName val="TE_G&amp;A"/>
      <sheetName val="TE_Network"/>
      <sheetName val="TE_Amortization"/>
      <sheetName val="TE_Summary_of_Overheads"/>
      <sheetName val="TE_IS_by_BU"/>
      <sheetName val="TE_Allocation_Model_Check"/>
      <sheetName val="TE_IS_Preparation_Notes"/>
    </sheetNames>
    <sheetDataSet>
      <sheetData sheetId="0"/>
      <sheetData sheetId="1">
        <row r="23">
          <cell r="C23" t="str">
            <v>E</v>
          </cell>
        </row>
        <row r="24">
          <cell r="C24" t="str">
            <v>H</v>
          </cell>
        </row>
        <row r="25">
          <cell r="C25" t="str">
            <v>I&amp;W</v>
          </cell>
        </row>
        <row r="26">
          <cell r="C26" t="str">
            <v>IC&amp;N</v>
          </cell>
        </row>
        <row r="59">
          <cell r="C59" t="str">
            <v>HR</v>
          </cell>
        </row>
        <row r="60">
          <cell r="C60" t="str">
            <v>IT</v>
          </cell>
        </row>
        <row r="61">
          <cell r="C61" t="str">
            <v>Finance</v>
          </cell>
        </row>
        <row r="62">
          <cell r="C62" t="str">
            <v>G&amp;A</v>
          </cell>
        </row>
        <row r="63">
          <cell r="C63" t="str">
            <v>Sales &amp; Marketing</v>
          </cell>
        </row>
        <row r="64">
          <cell r="C64" t="str">
            <v>Network</v>
          </cell>
        </row>
        <row r="65">
          <cell r="C65" t="str">
            <v>VP Engineering</v>
          </cell>
        </row>
        <row r="66">
          <cell r="C66" t="str">
            <v>O&amp;M</v>
          </cell>
        </row>
        <row r="67">
          <cell r="C67" t="str">
            <v>I&amp;W</v>
          </cell>
        </row>
        <row r="68">
          <cell r="C68" t="str">
            <v>IC&amp;N</v>
          </cell>
        </row>
        <row r="69">
          <cell r="C69" t="str">
            <v>Home</v>
          </cell>
        </row>
        <row r="70">
          <cell r="C70" t="str">
            <v>Enterprise</v>
          </cell>
        </row>
        <row r="71">
          <cell r="C71" t="str">
            <v>Retail</v>
          </cell>
        </row>
        <row r="74">
          <cell r="C74" t="str">
            <v>Access</v>
          </cell>
        </row>
        <row r="75">
          <cell r="C75" t="str">
            <v>Switching</v>
          </cell>
        </row>
        <row r="76">
          <cell r="C76" t="str">
            <v>Switching - International</v>
          </cell>
        </row>
        <row r="77">
          <cell r="C77" t="str">
            <v>Switching - POI with Mobile</v>
          </cell>
        </row>
        <row r="78">
          <cell r="C78" t="str">
            <v>General Transmission</v>
          </cell>
        </row>
        <row r="79">
          <cell r="C79" t="str">
            <v>Transmission - Switching</v>
          </cell>
        </row>
        <row r="80">
          <cell r="C80" t="str">
            <v>Transmission - International Switching</v>
          </cell>
        </row>
        <row r="81">
          <cell r="C81" t="str">
            <v>Transmission - POI with Mobile</v>
          </cell>
        </row>
        <row r="82">
          <cell r="C82" t="str">
            <v>Submarine Cables</v>
          </cell>
        </row>
        <row r="83">
          <cell r="C83" t="str">
            <v>Network Support Equipment</v>
          </cell>
        </row>
        <row r="84">
          <cell r="C84" t="str">
            <v>Other Network Assets</v>
          </cell>
        </row>
        <row r="85">
          <cell r="C85" t="str">
            <v>Spare 1</v>
          </cell>
        </row>
        <row r="86">
          <cell r="C86" t="str">
            <v>Spare 2</v>
          </cell>
        </row>
        <row r="87">
          <cell r="C87" t="str">
            <v>Spare 3</v>
          </cell>
        </row>
        <row r="91">
          <cell r="C91" t="str">
            <v>Access</v>
          </cell>
        </row>
        <row r="92">
          <cell r="C92" t="str">
            <v>Transmission</v>
          </cell>
        </row>
        <row r="93">
          <cell r="C93" t="str">
            <v>Submarine Cables</v>
          </cell>
        </row>
        <row r="94">
          <cell r="C94" t="str">
            <v>Switching</v>
          </cell>
        </row>
        <row r="95">
          <cell r="C95" t="str">
            <v>Other Network Operations</v>
          </cell>
        </row>
        <row r="96">
          <cell r="C96" t="str">
            <v>Spare 1</v>
          </cell>
        </row>
        <row r="97">
          <cell r="C97" t="str">
            <v>Spare 2</v>
          </cell>
        </row>
        <row r="98">
          <cell r="C98" t="str">
            <v>Spare 3</v>
          </cell>
        </row>
        <row r="101">
          <cell r="C101" t="str">
            <v>Mobile Interconnection</v>
          </cell>
        </row>
        <row r="102">
          <cell r="C102" t="str">
            <v>International Interconnection</v>
          </cell>
        </row>
        <row r="103">
          <cell r="C103" t="str">
            <v>International Telegraph &amp; Telex Interconnection</v>
          </cell>
        </row>
        <row r="104">
          <cell r="C104" t="str">
            <v>ISP Interconnection</v>
          </cell>
        </row>
        <row r="105">
          <cell r="C105" t="str">
            <v>Audio Text Interconnection</v>
          </cell>
        </row>
        <row r="106">
          <cell r="C106" t="str">
            <v>ITIDA Fees</v>
          </cell>
        </row>
        <row r="107">
          <cell r="C107" t="str">
            <v>NTRA Fees</v>
          </cell>
        </row>
        <row r="108">
          <cell r="C108" t="str">
            <v>International Cables O&amp;M</v>
          </cell>
        </row>
        <row r="109">
          <cell r="C109" t="str">
            <v>Circuits Rental</v>
          </cell>
        </row>
        <row r="110">
          <cell r="C110" t="str">
            <v>Submarine Cables Expenses</v>
          </cell>
        </row>
        <row r="111">
          <cell r="C111" t="str">
            <v>Purchased Products for Sale</v>
          </cell>
        </row>
        <row r="112">
          <cell r="C112" t="str">
            <v>Sofisat Cost of Revenue Sharing</v>
          </cell>
        </row>
        <row r="113">
          <cell r="C113" t="str">
            <v>Allowance for Doubtful Debts</v>
          </cell>
        </row>
        <row r="114">
          <cell r="C114" t="str">
            <v>Debts Write Off</v>
          </cell>
        </row>
        <row r="115">
          <cell r="C115" t="str">
            <v>Network Depreciation</v>
          </cell>
        </row>
        <row r="116">
          <cell r="C116" t="str">
            <v>Non Network Depreciation</v>
          </cell>
        </row>
        <row r="117">
          <cell r="C117" t="str">
            <v>Amortization</v>
          </cell>
        </row>
        <row r="118">
          <cell r="C118" t="str">
            <v>Tax</v>
          </cell>
        </row>
        <row r="119">
          <cell r="C119" t="str">
            <v>Other Expenses</v>
          </cell>
        </row>
        <row r="120">
          <cell r="C120" t="str">
            <v>Spare 1</v>
          </cell>
        </row>
        <row r="121">
          <cell r="C121" t="str">
            <v>Spare 2</v>
          </cell>
        </row>
        <row r="122">
          <cell r="C122" t="str">
            <v>Spare 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&gt;&gt;"/>
      <sheetName val="TE_Manager"/>
      <sheetName val="TE_TB"/>
      <sheetName val="TE_COA"/>
      <sheetName val="TE_Cost_Centers"/>
      <sheetName val="TE_Driver_Input"/>
      <sheetName val="TE_Revenue_Accounts"/>
      <sheetName val="TE_Revenues"/>
      <sheetName val="TE_Overheads_Matrix"/>
      <sheetName val="TE_Inter-BU_Charging"/>
      <sheetName val="TE_Direct_Costs"/>
      <sheetName val="TE_HR"/>
      <sheetName val="TE_IT"/>
      <sheetName val="TE_Finance"/>
      <sheetName val="TE_G&amp;A"/>
      <sheetName val="TE_Network"/>
      <sheetName val="TE_Amortization"/>
      <sheetName val="TE_Summary_of_Overheads"/>
      <sheetName val="TE_IS_by_BU"/>
      <sheetName val="TE_Allocation_Model_Check"/>
      <sheetName val="TE_IS_Preparation_Notes"/>
    </sheetNames>
    <sheetDataSet>
      <sheetData sheetId="0"/>
      <sheetData sheetId="1">
        <row r="23">
          <cell r="C23" t="str">
            <v>E</v>
          </cell>
        </row>
        <row r="30">
          <cell r="C30" t="str">
            <v>Installation</v>
          </cell>
        </row>
        <row r="31">
          <cell r="C31" t="str">
            <v>Subscription</v>
          </cell>
        </row>
        <row r="32">
          <cell r="C32" t="str">
            <v>Value Added Services</v>
          </cell>
        </row>
        <row r="33">
          <cell r="C33" t="str">
            <v>Voice - Fixed to Fixed</v>
          </cell>
        </row>
        <row r="34">
          <cell r="C34" t="str">
            <v>Voice - Fixed to Mobile</v>
          </cell>
        </row>
        <row r="35">
          <cell r="C35" t="str">
            <v>Voice - International</v>
          </cell>
        </row>
        <row r="36">
          <cell r="C36" t="str">
            <v>Voice - Internet Calls</v>
          </cell>
        </row>
        <row r="37">
          <cell r="C37" t="str">
            <v>Paging Calls</v>
          </cell>
        </row>
        <row r="38">
          <cell r="C38" t="str">
            <v>IPLC</v>
          </cell>
        </row>
        <row r="39">
          <cell r="C39" t="str">
            <v>International Leased Lines (International Customers)</v>
          </cell>
        </row>
        <row r="40">
          <cell r="C40" t="str">
            <v>Mobile Companies</v>
          </cell>
        </row>
        <row r="41">
          <cell r="C41" t="str">
            <v>International Voice Customers</v>
          </cell>
        </row>
        <row r="42">
          <cell r="C42" t="str">
            <v>ISP (Internet Service Providers)</v>
          </cell>
        </row>
        <row r="43">
          <cell r="C43" t="str">
            <v>Submarine Cables</v>
          </cell>
        </row>
        <row r="44">
          <cell r="C44" t="str">
            <v>Other Domestic Customers</v>
          </cell>
        </row>
        <row r="45">
          <cell r="C45" t="str">
            <v>Selling Vodafone Products</v>
          </cell>
        </row>
        <row r="46">
          <cell r="C46" t="str">
            <v>Selling Telephone Devices and Directories</v>
          </cell>
        </row>
        <row r="47">
          <cell r="C47" t="str">
            <v>Operating Revenue - Spare 1</v>
          </cell>
        </row>
        <row r="48">
          <cell r="C48" t="str">
            <v>Operating Revenue - Spare 2</v>
          </cell>
        </row>
        <row r="49">
          <cell r="C49" t="str">
            <v>Operating Revenue - Spare 3</v>
          </cell>
        </row>
        <row r="50">
          <cell r="C50" t="str">
            <v>Operating Revenue - Spare 4</v>
          </cell>
        </row>
        <row r="51">
          <cell r="C51" t="str">
            <v>Operating Revenue - Spare 5</v>
          </cell>
        </row>
        <row r="52">
          <cell r="C52" t="str">
            <v>Revenue from Investments</v>
          </cell>
        </row>
        <row r="53">
          <cell r="C53" t="str">
            <v>Other Income</v>
          </cell>
        </row>
        <row r="54">
          <cell r="C54" t="str">
            <v>Revenue Items - Spare 1</v>
          </cell>
        </row>
        <row r="55">
          <cell r="C55" t="str">
            <v>Revenue Items - Spare 2</v>
          </cell>
        </row>
        <row r="56">
          <cell r="C56" t="str">
            <v>Revenue Items - Spare 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IP標時xls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هرس"/>
      <sheetName val="خطوط 2002"/>
      <sheetName val="خطوط2003"/>
      <sheetName val="خطوط 2004"/>
      <sheetName val="متوقع من7حتىاخر -2005"/>
      <sheetName val="متوقع2006"/>
      <sheetName val="من 1-3 مناطق"/>
      <sheetName val="من 1-6 مناطق "/>
      <sheetName val="الايرادات المتوقعة 2005"/>
      <sheetName val="الخطة الرأسمالمية (2004)"/>
      <sheetName val="قائمة دخل"/>
      <sheetName val="ملخص الخطة الجارية"/>
      <sheetName val="الخطة الرأسمالمية (2005)"/>
      <sheetName val="التدفقات النقدية  (2)"/>
      <sheetName val="الخطة الرأسمالمية (2)"/>
      <sheetName val="مقارنة 2004 + 2005 "/>
      <sheetName val="التدفقات النقدية "/>
      <sheetName val="الخطة الاستثمارية"/>
      <sheetName val="خطة الالتزامات الراسمالية"/>
      <sheetName val="ايراد الخدمات المحلية (5)"/>
      <sheetName val="خدمات محلية اخر"/>
      <sheetName val="خدمات دولية اخر"/>
      <sheetName val="تحليل ايراد"/>
      <sheetName val="11"/>
      <sheetName val="12"/>
      <sheetName val="تحليل ايراد (2)"/>
      <sheetName val="تلغراف"/>
      <sheetName val="موازنـــة ايراد الاشتراك"/>
      <sheetName val="الخدمات الاضافية  "/>
      <sheetName val="الخدمات الاضافية   (2)"/>
      <sheetName val="Sheet9"/>
      <sheetName val="موازنـــة ايراد مكالمات "/>
      <sheetName val="معدل ايراد المكالمات"/>
      <sheetName val="معدل ايراد المكالمات (2)"/>
      <sheetName val="المكاتب العمومية (4)"/>
      <sheetName val="المكاتب العمومية "/>
      <sheetName val="فرعية نداء الى"/>
      <sheetName val="فرعية المحمول"/>
      <sheetName val="موازنـــة ايراد ترنك (3)"/>
      <sheetName val="موازنـــة ايراد ترنك (4)"/>
      <sheetName val="النقل2"/>
      <sheetName val="النقل"/>
      <sheetName val="موازنـــة ايراد التركيب"/>
      <sheetName val="موازنـــة ايراد التركيب (2)"/>
      <sheetName val="موازنـــة ايراد المتنوع"/>
      <sheetName val="موازنـــة ايراد المتنوع (2)"/>
      <sheetName val="معدل ايراد المتنوع "/>
      <sheetName val="معدل ايراد المتنوعات(2)"/>
      <sheetName val="متوقع دولى"/>
      <sheetName val="متوقع دولى (2)"/>
      <sheetName val="متوقع دولى (3)"/>
      <sheetName val="تخص النشاط"/>
      <sheetName val="لاتخص النشاط"/>
      <sheetName val="موازنـــة خطوط"/>
      <sheetName val="مقــــــارنة "/>
      <sheetName val="مقــــــارنة  (2)"/>
      <sheetName val="من1-6 بعد التعديل"/>
      <sheetName val="Sheet1"/>
      <sheetName val="تخص ولا (2)"/>
      <sheetName val="لاتخص6-30"/>
      <sheetName val="لاتخص6-30 (2)"/>
      <sheetName val="Sheet2"/>
      <sheetName val="Sheet2 (2)"/>
      <sheetName val="وسط الصعيد"/>
      <sheetName val="Sheet5"/>
      <sheetName val="Sheet4"/>
      <sheetName val="ايراد الخدمات المحلية (6)"/>
      <sheetName val="ايراد الخدمات المحلية (7)"/>
      <sheetName val="ايراد الخدمات الدولية (6)"/>
      <sheetName val="ايراد الخدمات المحلية (8)"/>
      <sheetName val="ايراد الخدمات المحلية (9)"/>
      <sheetName val="موازنة خمسية"/>
      <sheetName val="موازنة خمسية (2)"/>
      <sheetName val="موازنة خمسية (3)"/>
      <sheetName val="موازنة خمسية (4)"/>
      <sheetName val="Names"/>
      <sheetName val="خطاب مجلس الادارة"/>
      <sheetName val="Sheet6"/>
      <sheetName val="Sheet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0">
          <cell r="A20" t="str">
            <v>خطة الشركة للعـــام المالى2006</v>
          </cell>
        </row>
        <row r="21">
          <cell r="A21" t="str">
            <v>عدد الخطوط الشغالة بالخدمة والمتوقع ادخالها خلال عــام 2006</v>
          </cell>
        </row>
        <row r="22">
          <cell r="A22" t="str">
            <v>ــمــمــمــمــمــ</v>
          </cell>
        </row>
        <row r="23">
          <cell r="A23" t="str">
            <v xml:space="preserve">قطاع القاهـــرة الكبرى </v>
          </cell>
        </row>
        <row r="24">
          <cell r="A24" t="str">
            <v>البيـــان</v>
          </cell>
          <cell r="B24" t="str">
            <v xml:space="preserve">حكومى </v>
          </cell>
          <cell r="C24" t="str">
            <v>منازل</v>
          </cell>
          <cell r="D24" t="str">
            <v>تجارى</v>
          </cell>
          <cell r="E24" t="str">
            <v>الاجمالى</v>
          </cell>
        </row>
        <row r="25">
          <cell r="A25" t="str">
            <v>قطاع شرق القاهــرة</v>
          </cell>
        </row>
        <row r="26">
          <cell r="A26" t="str">
            <v>عدد الخطوط فى 2005/9/30</v>
          </cell>
          <cell r="B26">
            <v>21822</v>
          </cell>
          <cell r="C26">
            <v>1678554</v>
          </cell>
          <cell r="D26">
            <v>164058</v>
          </cell>
          <cell r="E26">
            <v>1864434</v>
          </cell>
        </row>
        <row r="27">
          <cell r="A27" t="str">
            <v>المنتظر تركيبه من 10/1 حتى 2005/12/31</v>
          </cell>
          <cell r="B27">
            <v>171</v>
          </cell>
          <cell r="C27">
            <v>14085</v>
          </cell>
          <cell r="D27">
            <v>1414</v>
          </cell>
          <cell r="E27">
            <v>15670</v>
          </cell>
        </row>
        <row r="28">
          <cell r="A28" t="str">
            <v>الاجمالى حتى 2005/12/31</v>
          </cell>
          <cell r="B28">
            <v>21993</v>
          </cell>
          <cell r="C28">
            <v>1692639</v>
          </cell>
          <cell r="D28">
            <v>165472</v>
          </cell>
          <cell r="E28">
            <v>1880104</v>
          </cell>
        </row>
        <row r="29">
          <cell r="A29" t="str">
            <v>المتوقع تركيبه خلال عـــام 2006</v>
          </cell>
          <cell r="B29">
            <v>336</v>
          </cell>
          <cell r="C29">
            <v>90797</v>
          </cell>
          <cell r="D29">
            <v>4466</v>
          </cell>
          <cell r="E29">
            <v>95599</v>
          </cell>
        </row>
        <row r="30">
          <cell r="A30" t="str">
            <v xml:space="preserve">اجمالى الخطوط </v>
          </cell>
          <cell r="B30">
            <v>22329</v>
          </cell>
          <cell r="C30">
            <v>1783436</v>
          </cell>
          <cell r="D30">
            <v>169938</v>
          </cell>
          <cell r="E30">
            <v>1975703</v>
          </cell>
        </row>
        <row r="31">
          <cell r="A31" t="str">
            <v>قطاع غرب القاهــرة</v>
          </cell>
        </row>
        <row r="32">
          <cell r="A32" t="str">
            <v>عدد الخطوط فى 2005/9/30</v>
          </cell>
          <cell r="B32">
            <v>30355</v>
          </cell>
          <cell r="C32">
            <v>1655636</v>
          </cell>
          <cell r="D32">
            <v>258739</v>
          </cell>
          <cell r="E32">
            <v>1944730</v>
          </cell>
        </row>
        <row r="33">
          <cell r="A33" t="str">
            <v>المنتظر تركيبه من 10/1 حتى 2005/12/31</v>
          </cell>
          <cell r="B33">
            <v>177</v>
          </cell>
          <cell r="C33">
            <v>21087</v>
          </cell>
          <cell r="D33">
            <v>2938</v>
          </cell>
          <cell r="E33">
            <v>24202</v>
          </cell>
        </row>
        <row r="34">
          <cell r="A34" t="str">
            <v>الاجمالى حتى 2005/12/31</v>
          </cell>
          <cell r="B34">
            <v>30532</v>
          </cell>
          <cell r="C34">
            <v>1676723</v>
          </cell>
          <cell r="D34">
            <v>261677</v>
          </cell>
          <cell r="E34">
            <v>1968932</v>
          </cell>
        </row>
        <row r="35">
          <cell r="A35" t="str">
            <v>المتوقع تركيبه خلال عـــام 2006</v>
          </cell>
          <cell r="B35">
            <v>616</v>
          </cell>
          <cell r="C35">
            <v>125997</v>
          </cell>
          <cell r="D35">
            <v>13592</v>
          </cell>
          <cell r="E35">
            <v>140205</v>
          </cell>
        </row>
        <row r="36">
          <cell r="A36" t="str">
            <v xml:space="preserve">اجمالى الخطوط </v>
          </cell>
          <cell r="B36">
            <v>31148</v>
          </cell>
          <cell r="C36">
            <v>1802720</v>
          </cell>
          <cell r="D36">
            <v>275269</v>
          </cell>
          <cell r="E36">
            <v>2109137</v>
          </cell>
        </row>
        <row r="89">
          <cell r="A89" t="str">
            <v>خطة الشركة للعـــام المالى2006</v>
          </cell>
        </row>
        <row r="90">
          <cell r="A90" t="str">
            <v>عدد الخطوط الشغالة بالخدمة والمتوقع ادخالها خلال عــام 2006</v>
          </cell>
        </row>
        <row r="91">
          <cell r="A91" t="str">
            <v>ــمــمــمــمــمــ</v>
          </cell>
        </row>
        <row r="93">
          <cell r="A93" t="str">
            <v>البيـــان</v>
          </cell>
          <cell r="B93" t="str">
            <v xml:space="preserve">حكومى </v>
          </cell>
          <cell r="C93" t="str">
            <v>منازل</v>
          </cell>
          <cell r="D93" t="str">
            <v>تجارى</v>
          </cell>
          <cell r="E93" t="str">
            <v>الاجمالى</v>
          </cell>
        </row>
        <row r="94">
          <cell r="A94" t="str">
            <v>قطاع شمال الصعيد</v>
          </cell>
        </row>
        <row r="95">
          <cell r="A95" t="str">
            <v>عدد الخطوط فى 2005/9/30</v>
          </cell>
          <cell r="B95">
            <v>11397</v>
          </cell>
          <cell r="C95">
            <v>582042</v>
          </cell>
          <cell r="D95">
            <v>22551</v>
          </cell>
          <cell r="E95">
            <v>615990</v>
          </cell>
        </row>
        <row r="96">
          <cell r="A96" t="str">
            <v>المنتظر تركيبه من 10/1 حتى 2005/12/31</v>
          </cell>
          <cell r="B96">
            <v>330</v>
          </cell>
          <cell r="C96">
            <v>10530</v>
          </cell>
          <cell r="D96">
            <v>324</v>
          </cell>
          <cell r="E96">
            <v>11184</v>
          </cell>
        </row>
        <row r="97">
          <cell r="A97" t="str">
            <v>الاجمالى حتى 2005/12/31</v>
          </cell>
          <cell r="B97">
            <v>11727</v>
          </cell>
          <cell r="C97">
            <v>592572</v>
          </cell>
          <cell r="D97">
            <v>22875</v>
          </cell>
          <cell r="E97">
            <v>627174</v>
          </cell>
        </row>
        <row r="98">
          <cell r="A98" t="str">
            <v>المتوقع تركيبه خلال عـــام 2006</v>
          </cell>
          <cell r="B98">
            <v>500</v>
          </cell>
          <cell r="C98">
            <v>41944</v>
          </cell>
          <cell r="D98">
            <v>1650</v>
          </cell>
          <cell r="E98">
            <v>44094</v>
          </cell>
        </row>
        <row r="99">
          <cell r="A99" t="str">
            <v xml:space="preserve">اجمالى الخطوط </v>
          </cell>
          <cell r="B99">
            <v>12227</v>
          </cell>
          <cell r="C99">
            <v>634516</v>
          </cell>
          <cell r="D99">
            <v>24525</v>
          </cell>
          <cell r="E99">
            <v>671268</v>
          </cell>
        </row>
        <row r="100">
          <cell r="A100" t="str">
            <v>قطاع وسط الصعيد</v>
          </cell>
        </row>
        <row r="101">
          <cell r="A101" t="str">
            <v>عدد الخطوط فى 2005/9/30</v>
          </cell>
          <cell r="B101">
            <v>8447</v>
          </cell>
          <cell r="C101">
            <v>622910</v>
          </cell>
          <cell r="D101">
            <v>22415</v>
          </cell>
          <cell r="E101">
            <v>653772</v>
          </cell>
        </row>
        <row r="102">
          <cell r="A102" t="str">
            <v>المنتظر تركيبه من 10/1 حتى 2005/12/31</v>
          </cell>
          <cell r="B102">
            <v>111</v>
          </cell>
          <cell r="C102">
            <v>6940</v>
          </cell>
          <cell r="D102">
            <v>241</v>
          </cell>
          <cell r="E102">
            <v>7292</v>
          </cell>
        </row>
        <row r="103">
          <cell r="A103" t="str">
            <v>الاجمالى حتى 2005/12/31</v>
          </cell>
          <cell r="B103">
            <v>8558</v>
          </cell>
          <cell r="C103">
            <v>629850</v>
          </cell>
          <cell r="D103">
            <v>22656</v>
          </cell>
          <cell r="E103">
            <v>661064</v>
          </cell>
        </row>
        <row r="104">
          <cell r="A104" t="str">
            <v>المتوقع تركيبه خلال عـــام 2006</v>
          </cell>
          <cell r="B104">
            <v>554</v>
          </cell>
          <cell r="C104">
            <v>41804</v>
          </cell>
          <cell r="D104">
            <v>1566</v>
          </cell>
          <cell r="E104">
            <v>43924</v>
          </cell>
        </row>
        <row r="105">
          <cell r="A105" t="str">
            <v xml:space="preserve">اجمالى الخطوط </v>
          </cell>
          <cell r="B105">
            <v>9112</v>
          </cell>
          <cell r="C105">
            <v>671654</v>
          </cell>
          <cell r="D105">
            <v>24222</v>
          </cell>
          <cell r="E105">
            <v>704988</v>
          </cell>
        </row>
        <row r="106">
          <cell r="A106" t="str">
            <v>قطاع جنوب الصعيد</v>
          </cell>
        </row>
        <row r="107">
          <cell r="A107" t="str">
            <v>عدد الخطوط فى 2005/9/30</v>
          </cell>
          <cell r="B107">
            <v>8735</v>
          </cell>
          <cell r="C107">
            <v>461853</v>
          </cell>
          <cell r="D107">
            <v>17731</v>
          </cell>
          <cell r="E107">
            <v>488319</v>
          </cell>
        </row>
        <row r="108">
          <cell r="A108" t="str">
            <v>المنتظر تركيبه من 10/1 حتى 2005/12/31</v>
          </cell>
          <cell r="B108">
            <v>215</v>
          </cell>
          <cell r="C108">
            <v>4295</v>
          </cell>
          <cell r="D108">
            <v>140</v>
          </cell>
          <cell r="E108">
            <v>4650</v>
          </cell>
        </row>
        <row r="109">
          <cell r="A109" t="str">
            <v>الاجمالى حتى 2005/12/31</v>
          </cell>
          <cell r="B109">
            <v>8950</v>
          </cell>
          <cell r="C109">
            <v>466148</v>
          </cell>
          <cell r="D109">
            <v>17871</v>
          </cell>
          <cell r="E109">
            <v>492969</v>
          </cell>
        </row>
        <row r="110">
          <cell r="A110" t="str">
            <v>المتوقع تركيبه خلال عـــام 2006</v>
          </cell>
          <cell r="B110">
            <v>150</v>
          </cell>
          <cell r="C110">
            <v>39087</v>
          </cell>
          <cell r="D110">
            <v>450</v>
          </cell>
          <cell r="E110">
            <v>39687</v>
          </cell>
        </row>
        <row r="111">
          <cell r="A111" t="str">
            <v xml:space="preserve">اجمالى الخطوط </v>
          </cell>
          <cell r="B111">
            <v>9100</v>
          </cell>
          <cell r="C111">
            <v>505235</v>
          </cell>
          <cell r="D111">
            <v>18321</v>
          </cell>
          <cell r="E111">
            <v>532656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_Consolidation&gt;&gt;"/>
      <sheetName val="TE_Manager"/>
      <sheetName val="TE_Stand-alone_IS"/>
      <sheetName val="TE_Data_IS"/>
      <sheetName val="TE_Inter-Company_Eliminations"/>
      <sheetName val="TED_Inter-Company_Eliminations"/>
      <sheetName val="Home_EBIT"/>
      <sheetName val="Enterprise_EBIT"/>
      <sheetName val="I&amp;W_EBIT"/>
      <sheetName val="IC&amp;N_EBIT"/>
      <sheetName val="TE_Consolidated_IS"/>
    </sheetNames>
    <sheetDataSet>
      <sheetData sheetId="0"/>
      <sheetData sheetId="1">
        <row r="22">
          <cell r="C22" t="str">
            <v>Installation</v>
          </cell>
        </row>
        <row r="58">
          <cell r="C58" t="str">
            <v>TE Data - Internet Dial-Up</v>
          </cell>
        </row>
        <row r="59">
          <cell r="C59" t="str">
            <v>TE Data - DSL Services</v>
          </cell>
        </row>
        <row r="60">
          <cell r="C60" t="str">
            <v>TE Data - Data Services</v>
          </cell>
        </row>
        <row r="61">
          <cell r="C61" t="str">
            <v>Other Direct Costs</v>
          </cell>
        </row>
        <row r="62">
          <cell r="C62" t="str">
            <v>Marketing Expenses</v>
          </cell>
        </row>
        <row r="63">
          <cell r="C63" t="str">
            <v>Bad Debts</v>
          </cell>
        </row>
        <row r="64">
          <cell r="C64" t="str">
            <v>O&amp;M</v>
          </cell>
        </row>
        <row r="65">
          <cell r="C65" t="str">
            <v>Human Resources</v>
          </cell>
        </row>
        <row r="66">
          <cell r="C66" t="str">
            <v>IT</v>
          </cell>
        </row>
        <row r="67">
          <cell r="C67" t="str">
            <v>Finance</v>
          </cell>
        </row>
        <row r="68">
          <cell r="C68" t="str">
            <v>General &amp; Admin</v>
          </cell>
        </row>
        <row r="69">
          <cell r="C69" t="str">
            <v>Network Depreciation</v>
          </cell>
        </row>
        <row r="70">
          <cell r="C70" t="str">
            <v>Non Network Depreciation</v>
          </cell>
        </row>
        <row r="71">
          <cell r="C71" t="str">
            <v>Amortization</v>
          </cell>
        </row>
        <row r="72">
          <cell r="C72" t="str">
            <v>Other Income</v>
          </cell>
        </row>
        <row r="73">
          <cell r="C73" t="str">
            <v>Other Expense</v>
          </cell>
        </row>
        <row r="74">
          <cell r="C74" t="str">
            <v>Tax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oc"/>
      <sheetName val="Bal"/>
      <sheetName val="JULY V AOUT       "/>
      <sheetName val="Sheet1"/>
    </sheetNames>
    <sheetDataSet>
      <sheetData sheetId="0"/>
      <sheetData sheetId="1">
        <row r="5">
          <cell r="C5" t="str">
            <v>CR_NUM</v>
          </cell>
        </row>
        <row r="6">
          <cell r="C6" t="str">
            <v>0PDTEX00</v>
          </cell>
        </row>
        <row r="7">
          <cell r="C7" t="str">
            <v>0MEDIAME</v>
          </cell>
        </row>
        <row r="8">
          <cell r="C8" t="str">
            <v>0OPODO00</v>
          </cell>
        </row>
        <row r="9">
          <cell r="C9" t="str">
            <v>0GOVOYA0</v>
          </cell>
        </row>
        <row r="10">
          <cell r="C10" t="str">
            <v>0SIA0000</v>
          </cell>
        </row>
        <row r="11">
          <cell r="C11" t="str">
            <v>0SUBVENT</v>
          </cell>
        </row>
        <row r="12">
          <cell r="C12" t="str">
            <v>0PRODFIN</v>
          </cell>
        </row>
        <row r="13">
          <cell r="C13" t="str">
            <v>0PDTEXCE</v>
          </cell>
        </row>
        <row r="14">
          <cell r="C14" t="str">
            <v>1ASSISTA</v>
          </cell>
        </row>
        <row r="15">
          <cell r="C15" t="str">
            <v>1CHGSOCI</v>
          </cell>
        </row>
        <row r="16">
          <cell r="C16" t="str">
            <v>1FOURNIB</v>
          </cell>
        </row>
        <row r="17">
          <cell r="C17" t="str">
            <v>1PUBLICI</v>
          </cell>
        </row>
        <row r="18">
          <cell r="C18" t="str">
            <v>1RECRUTE</v>
          </cell>
        </row>
        <row r="19">
          <cell r="C19" t="str">
            <v>1RESLTAC</v>
          </cell>
        </row>
        <row r="20">
          <cell r="C20" t="str">
            <v>1SALBRUT</v>
          </cell>
        </row>
        <row r="21">
          <cell r="C21" t="str">
            <v>1TELECOM</v>
          </cell>
        </row>
        <row r="22">
          <cell r="C22" t="str">
            <v>2AMORT00</v>
          </cell>
        </row>
        <row r="23">
          <cell r="C23" t="str">
            <v>2ASSURAN</v>
          </cell>
        </row>
        <row r="24">
          <cell r="C24" t="str">
            <v>2CHEXCEP</v>
          </cell>
        </row>
        <row r="25">
          <cell r="C25" t="str">
            <v>2DEPLACE</v>
          </cell>
        </row>
        <row r="26">
          <cell r="C26" t="str">
            <v>2EAUELEC</v>
          </cell>
        </row>
        <row r="27">
          <cell r="C27" t="str">
            <v>2ENTRET0</v>
          </cell>
        </row>
        <row r="28">
          <cell r="C28" t="str">
            <v>2HONORAI</v>
          </cell>
        </row>
        <row r="29">
          <cell r="C29" t="str">
            <v>2IMPOTS0</v>
          </cell>
        </row>
        <row r="30">
          <cell r="C30" t="str">
            <v>2LEASING</v>
          </cell>
        </row>
        <row r="31">
          <cell r="C31" t="str">
            <v>2LOYERS0</v>
          </cell>
        </row>
        <row r="32">
          <cell r="C32" t="str">
            <v>2NETOYAG</v>
          </cell>
        </row>
        <row r="33">
          <cell r="C33" t="str">
            <v>2TELEADM</v>
          </cell>
        </row>
        <row r="34">
          <cell r="C34" t="str">
            <v>2TRANSP0</v>
          </cell>
        </row>
        <row r="35">
          <cell r="C35" t="str">
            <v>2OTHEREX</v>
          </cell>
        </row>
        <row r="36">
          <cell r="C36" t="str">
            <v>2MAINTEN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Analyses"/>
      <sheetName val="  (4)"/>
      <sheetName val="NEW"/>
      <sheetName val="  (2)"/>
      <sheetName val="(1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3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L105"/>
      <sheetName val="PL110"/>
      <sheetName val="PL112"/>
      <sheetName val="PL115"/>
      <sheetName val="PL_other"/>
      <sheetName val="CF105"/>
      <sheetName val="CF110"/>
      <sheetName val="CF115"/>
      <sheetName val="CF120"/>
      <sheetName val="PLCF_CSV"/>
      <sheetName val="IC_AU10CSV"/>
      <sheetName val="IC_AU11CSV"/>
      <sheetName val="CFIC_CSV"/>
      <sheetName val="VALUE"/>
      <sheetName val="Module1"/>
    </sheetNames>
    <sheetDataSet>
      <sheetData sheetId="0">
        <row r="5">
          <cell r="M5" t="str">
            <v>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 Cons. Q2 A Expected"/>
      <sheetName val="Penthouse Cons Exp Q2 A"/>
      <sheetName val="Chart of Account"/>
      <sheetName val="Index"/>
      <sheetName val="Model"/>
      <sheetName val="Revenue Model"/>
      <sheetName val="Cost Model "/>
      <sheetName val="BS"/>
      <sheetName val="Operation Model"/>
      <sheetName val="Revenue Breakdown - Qrt"/>
      <sheetName val="Revenues Bu"/>
      <sheetName val="Subsidaries (Rev.-Elimination)"/>
      <sheetName val="Subs. &amp; ARPU"/>
      <sheetName val="Analysis sheets (2)"/>
      <sheetName val="Analysis sheets (3)"/>
      <sheetName val="Analysis sheets"/>
      <sheetName val="IR.PPT"/>
      <sheetName val="Factbook"/>
      <sheetName val="Earning Release  "/>
      <sheetName val="Ratios"/>
      <sheetName val="Cost Breakdown TE Cumm"/>
      <sheetName val="FCF"/>
      <sheetName val="Income statement "/>
      <sheetName val="Balance sheet"/>
      <sheetName val="Cash flow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&gt;&gt;"/>
      <sheetName val="TE_Manager"/>
      <sheetName val="TE_TB"/>
      <sheetName val="TE_COA"/>
      <sheetName val="TE_Cost_Centers"/>
      <sheetName val="TE_Driver_Input"/>
      <sheetName val="TE_Revenue_Accounts"/>
      <sheetName val="TE_Revenues"/>
      <sheetName val="TE_Overheads_Matrix"/>
      <sheetName val="TE_Inter-BU_Charging"/>
      <sheetName val="TE_Direct_Costs"/>
      <sheetName val="TE_HR"/>
      <sheetName val="TE_IT"/>
      <sheetName val="TE_Finance"/>
      <sheetName val="TE_G&amp;A"/>
      <sheetName val="TE_Network"/>
      <sheetName val="TE_Amortization"/>
      <sheetName val="TE_Summary_of_Overheads"/>
      <sheetName val="TE_IS_by_BU"/>
      <sheetName val="TE_IS_by_BU (000)"/>
      <sheetName val="TE_Allocation_Model_Check"/>
      <sheetName val="TE_IS_Preparation_Notes"/>
    </sheetNames>
    <sheetDataSet>
      <sheetData sheetId="0"/>
      <sheetData sheetId="1">
        <row r="23">
          <cell r="C23" t="str">
            <v>E</v>
          </cell>
        </row>
        <row r="24">
          <cell r="C24" t="str">
            <v>H</v>
          </cell>
        </row>
        <row r="25">
          <cell r="C25" t="str">
            <v>I&amp;W</v>
          </cell>
        </row>
        <row r="26">
          <cell r="C26" t="str">
            <v>IC&amp;N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Budget (Input)"/>
      <sheetName val="Actual Figures (Input)"/>
      <sheetName val="KPIs (Input)"/>
      <sheetName val="Data"/>
      <sheetName val="Summary - Quarterly"/>
      <sheetName val="Summary -  Monthly"/>
      <sheetName val="Actual vs. Budget - M"/>
      <sheetName val="Actual vs. Budget - Q"/>
      <sheetName val="KPIs Performance Dashboard-M"/>
      <sheetName val="Setup"/>
    </sheetNames>
    <sheetDataSet>
      <sheetData sheetId="0">
        <row r="2">
          <cell r="C2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C9" t="str">
            <v>January</v>
          </cell>
        </row>
        <row r="10">
          <cell r="C10" t="str">
            <v>February</v>
          </cell>
        </row>
        <row r="11">
          <cell r="C11" t="str">
            <v>March</v>
          </cell>
        </row>
        <row r="12">
          <cell r="C12" t="str">
            <v>April</v>
          </cell>
        </row>
        <row r="13">
          <cell r="C13" t="str">
            <v>May</v>
          </cell>
        </row>
        <row r="14">
          <cell r="C14" t="str">
            <v>June</v>
          </cell>
        </row>
        <row r="15">
          <cell r="C15" t="str">
            <v>July</v>
          </cell>
        </row>
        <row r="16">
          <cell r="C16" t="str">
            <v>August</v>
          </cell>
        </row>
        <row r="17">
          <cell r="C17" t="str">
            <v>September</v>
          </cell>
        </row>
        <row r="18">
          <cell r="C18" t="str">
            <v>October</v>
          </cell>
        </row>
        <row r="19">
          <cell r="C19" t="str">
            <v>November</v>
          </cell>
        </row>
        <row r="20">
          <cell r="C20" t="str">
            <v>December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oc"/>
      <sheetName val="Bal"/>
      <sheetName val="JULY V AOUT       "/>
      <sheetName val="Sheet1"/>
    </sheetNames>
    <sheetDataSet>
      <sheetData sheetId="0">
        <row r="17">
          <cell r="G17">
            <v>1064643.4099999999</v>
          </cell>
        </row>
      </sheetData>
      <sheetData sheetId="1">
        <row r="5">
          <cell r="C5" t="str">
            <v>CR_NUM</v>
          </cell>
        </row>
        <row r="6">
          <cell r="C6" t="str">
            <v>0PDTEX00</v>
          </cell>
        </row>
        <row r="7">
          <cell r="C7" t="str">
            <v>0MEDIAME</v>
          </cell>
        </row>
        <row r="8">
          <cell r="C8" t="str">
            <v>0GOVOYA0</v>
          </cell>
        </row>
        <row r="9">
          <cell r="C9" t="str">
            <v>0SIA0000</v>
          </cell>
        </row>
        <row r="10">
          <cell r="C10" t="str">
            <v>0SUBVENT</v>
          </cell>
        </row>
        <row r="11">
          <cell r="C11" t="str">
            <v>0PRODFIN</v>
          </cell>
        </row>
        <row r="12">
          <cell r="C12" t="str">
            <v>0PDTEXCE</v>
          </cell>
        </row>
        <row r="13">
          <cell r="C13" t="str">
            <v>1ASSISTA</v>
          </cell>
        </row>
        <row r="14">
          <cell r="C14" t="str">
            <v>1CHGSOCI</v>
          </cell>
        </row>
        <row r="15">
          <cell r="C15" t="str">
            <v>1FOURNIB</v>
          </cell>
        </row>
        <row r="16">
          <cell r="C16" t="str">
            <v>1PUBLICI</v>
          </cell>
        </row>
        <row r="17">
          <cell r="C17" t="str">
            <v>1RECRUTE</v>
          </cell>
        </row>
        <row r="18">
          <cell r="C18" t="str">
            <v>1RESLTAC</v>
          </cell>
        </row>
        <row r="19">
          <cell r="C19" t="str">
            <v>1SALBRUT</v>
          </cell>
        </row>
        <row r="20">
          <cell r="C20" t="str">
            <v>1TELECOM</v>
          </cell>
        </row>
        <row r="21">
          <cell r="C21" t="str">
            <v>2AMORT00</v>
          </cell>
        </row>
        <row r="22">
          <cell r="C22" t="str">
            <v>2ASSURAN</v>
          </cell>
        </row>
        <row r="23">
          <cell r="C23" t="str">
            <v>2CHEXCEP</v>
          </cell>
        </row>
        <row r="24">
          <cell r="C24" t="str">
            <v>2DEPLACE</v>
          </cell>
        </row>
        <row r="25">
          <cell r="C25" t="str">
            <v>2EAUELEC</v>
          </cell>
        </row>
        <row r="26">
          <cell r="C26" t="str">
            <v>2ENTRET0</v>
          </cell>
        </row>
        <row r="27">
          <cell r="C27" t="str">
            <v>2HONORAI</v>
          </cell>
        </row>
        <row r="28">
          <cell r="C28" t="str">
            <v>2IMPOTS0</v>
          </cell>
        </row>
        <row r="29">
          <cell r="C29" t="str">
            <v>2LEASING</v>
          </cell>
        </row>
        <row r="30">
          <cell r="C30" t="str">
            <v>2LOYERS0</v>
          </cell>
        </row>
        <row r="31">
          <cell r="C31" t="str">
            <v>2NETOYAG</v>
          </cell>
        </row>
        <row r="32">
          <cell r="C32" t="str">
            <v>2TELEADM</v>
          </cell>
        </row>
        <row r="33">
          <cell r="C33" t="str">
            <v>2TRANSP0</v>
          </cell>
        </row>
        <row r="34">
          <cell r="C34" t="str">
            <v>2OTHEREX</v>
          </cell>
        </row>
        <row r="35">
          <cell r="C35" t="str">
            <v>2MAINTEN</v>
          </cell>
        </row>
      </sheetData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進め方"/>
      <sheetName val="日程"/>
      <sheetName val="Sheet1"/>
      <sheetName val="①設計部1"/>
      <sheetName val="機能別内訳"/>
      <sheetName val="部品リスト"/>
      <sheetName val="VTリスト"/>
      <sheetName val="封面"/>
      <sheetName val="2-国内培训明细表"/>
      <sheetName val="3-出国（境）培训明细表"/>
      <sheetName val="PARAMETRES"/>
      <sheetName val="??? Pilling upu_S y"/>
      <sheetName val="XREF"/>
      <sheetName val="موازنـــة خطوط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2-Price Summary"/>
      <sheetName val="L3-MA5600"/>
    </sheetNames>
    <sheetDataSet>
      <sheetData sheetId="0">
        <row r="26">
          <cell r="G26">
            <v>1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2-Price Summary"/>
      <sheetName val="L3-MA5600"/>
    </sheetNames>
    <sheetDataSet>
      <sheetData sheetId="0">
        <row r="26">
          <cell r="G26">
            <v>1</v>
          </cell>
        </row>
      </sheetData>
      <sheetData sheetId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&gt;&gt;"/>
      <sheetName val="TE_Manager"/>
      <sheetName val="TE_TB"/>
      <sheetName val="TE_COA"/>
      <sheetName val="TE_Cost_Centers"/>
      <sheetName val="TE_Driver_Input"/>
      <sheetName val="TE_Revenue_Accounts"/>
      <sheetName val="TE_Revenues"/>
      <sheetName val="TE_Overheads_Matrix"/>
      <sheetName val="TE_Inter-BU_Charging"/>
      <sheetName val="TE_Direct_Costs"/>
      <sheetName val="TE_HR"/>
      <sheetName val="TE_IT"/>
      <sheetName val="TE_Finance"/>
      <sheetName val="TE_G&amp;A"/>
      <sheetName val="TE_Network"/>
      <sheetName val="TE_Amortization"/>
      <sheetName val="TE_Summary_of_Overheads"/>
      <sheetName val="TE_IS_by_BU"/>
      <sheetName val="TE_IS_by_BU (000)"/>
      <sheetName val="TE_Allocation_Model_Check"/>
      <sheetName val="TE_IS_Preparation_Notes"/>
    </sheetNames>
    <sheetDataSet>
      <sheetData sheetId="0"/>
      <sheetData sheetId="1">
        <row r="23">
          <cell r="C23" t="str">
            <v>E</v>
          </cell>
        </row>
        <row r="24">
          <cell r="C24" t="str">
            <v>H</v>
          </cell>
        </row>
        <row r="25">
          <cell r="C25" t="str">
            <v>I&amp;W</v>
          </cell>
        </row>
        <row r="26">
          <cell r="C26" t="str">
            <v>IC&amp;N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Analyses"/>
      <sheetName val="  (4)"/>
      <sheetName val="NEW"/>
      <sheetName val="  (2)"/>
      <sheetName val="(1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odel"/>
      <sheetName val="Revenue Model"/>
      <sheetName val="Cost Model "/>
      <sheetName val="BS"/>
      <sheetName val="Operation Model"/>
      <sheetName val="Chart of Account"/>
      <sheetName val="Revenue Breakdown - Qrt"/>
      <sheetName val="Revenues Bu"/>
      <sheetName val="Subsidaries (Rev.-Elimination)"/>
      <sheetName val="Subs. &amp; ARPU"/>
      <sheetName val="Analysis sheets (3)"/>
      <sheetName val="Analysis sheets (2)"/>
      <sheetName val="Analysis sheets"/>
      <sheetName val="Ratio analysis"/>
      <sheetName val="revenue analysis"/>
      <sheetName val="FCF"/>
      <sheetName val="IR.PPT"/>
      <sheetName val="Earning Release  "/>
      <sheetName val="Annual Report"/>
      <sheetName val="Corp.PPT"/>
      <sheetName val="Factbook"/>
      <sheetName val="Ratios"/>
      <sheetName val="Cost Breakdown TE Cumm"/>
      <sheetName val="Income statement "/>
      <sheetName val="Balance sheet"/>
      <sheetName val="Cash flow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_Consolidation&gt;&gt;"/>
      <sheetName val="TE_Manager"/>
      <sheetName val="TE_Stand-alone_IS"/>
      <sheetName val="TE_Data_IS"/>
      <sheetName val="TE_Inter-Company_Eliminations"/>
      <sheetName val="TED_Inter-Company_Eliminations"/>
      <sheetName val="Home_EBIT"/>
      <sheetName val="Enterprise_EBIT"/>
      <sheetName val="I&amp;W_EBIT"/>
      <sheetName val="IC&amp;N_EBIT"/>
      <sheetName val="TE_Consolidated_IS"/>
    </sheetNames>
    <sheetDataSet>
      <sheetData sheetId="0"/>
      <sheetData sheetId="1">
        <row r="22">
          <cell r="C22" t="str">
            <v>Installation</v>
          </cell>
        </row>
        <row r="23">
          <cell r="C23" t="str">
            <v>Subscription</v>
          </cell>
        </row>
        <row r="24">
          <cell r="C24" t="str">
            <v>Value Added Services</v>
          </cell>
        </row>
        <row r="25">
          <cell r="C25" t="str">
            <v>Voice - Fixed to Fixed</v>
          </cell>
        </row>
        <row r="26">
          <cell r="C26" t="str">
            <v>Voice - Fixed to Mobile</v>
          </cell>
        </row>
        <row r="27">
          <cell r="C27" t="str">
            <v>Voice - International</v>
          </cell>
        </row>
        <row r="28">
          <cell r="C28" t="str">
            <v>Voice - Internet Calls</v>
          </cell>
        </row>
        <row r="29">
          <cell r="C29" t="str">
            <v>Paging Calls</v>
          </cell>
        </row>
        <row r="30">
          <cell r="C30" t="str">
            <v>Selling Vodafone Products</v>
          </cell>
        </row>
        <row r="31">
          <cell r="C31" t="str">
            <v>Selling Telephone Devices and Directories</v>
          </cell>
        </row>
        <row r="32">
          <cell r="C32" t="str">
            <v>Mobile Companies</v>
          </cell>
        </row>
        <row r="33">
          <cell r="C33" t="str">
            <v>ISP (Internet Service Providers)</v>
          </cell>
        </row>
        <row r="34">
          <cell r="C34" t="str">
            <v>IPLC</v>
          </cell>
        </row>
        <row r="35">
          <cell r="C35" t="str">
            <v>Other Domestic Customers</v>
          </cell>
        </row>
        <row r="36">
          <cell r="C36" t="str">
            <v>International Voice Customers</v>
          </cell>
        </row>
        <row r="37">
          <cell r="C37" t="str">
            <v>Submarine Cables</v>
          </cell>
        </row>
        <row r="38">
          <cell r="C38" t="str">
            <v>International Leased Lines (International Customers)</v>
          </cell>
        </row>
        <row r="39">
          <cell r="C39" t="str">
            <v>Interconnection</v>
          </cell>
        </row>
        <row r="40">
          <cell r="C40" t="str">
            <v>Other Direct Costs</v>
          </cell>
        </row>
        <row r="41">
          <cell r="C41" t="str">
            <v>Sales &amp; Marketing</v>
          </cell>
        </row>
        <row r="42">
          <cell r="C42" t="str">
            <v>Bad Debts</v>
          </cell>
        </row>
        <row r="43">
          <cell r="C43" t="str">
            <v>O&amp;M</v>
          </cell>
        </row>
        <row r="44">
          <cell r="C44" t="str">
            <v>Planning</v>
          </cell>
        </row>
        <row r="45">
          <cell r="C45" t="str">
            <v>Implementation</v>
          </cell>
        </row>
        <row r="46">
          <cell r="C46" t="str">
            <v>Human Resources</v>
          </cell>
        </row>
        <row r="47">
          <cell r="C47" t="str">
            <v>IT</v>
          </cell>
        </row>
        <row r="48">
          <cell r="C48" t="str">
            <v>Finance</v>
          </cell>
        </row>
        <row r="49">
          <cell r="C49" t="str">
            <v>General &amp; Admin</v>
          </cell>
        </row>
        <row r="50">
          <cell r="C50" t="str">
            <v>Network Depreciation</v>
          </cell>
        </row>
        <row r="51">
          <cell r="C51" t="str">
            <v>Non Network Depreciation</v>
          </cell>
        </row>
        <row r="52">
          <cell r="C52" t="str">
            <v>Amortization</v>
          </cell>
        </row>
        <row r="53">
          <cell r="C53" t="str">
            <v>Other Income</v>
          </cell>
        </row>
        <row r="54">
          <cell r="C54" t="str">
            <v>Other Expense</v>
          </cell>
        </row>
        <row r="55">
          <cell r="C55" t="str">
            <v>Tax</v>
          </cell>
        </row>
        <row r="58">
          <cell r="C58" t="str">
            <v>TE Data - Internet Dial-Up</v>
          </cell>
        </row>
        <row r="59">
          <cell r="C59" t="str">
            <v>TE Data - DSL Services</v>
          </cell>
        </row>
        <row r="60">
          <cell r="C60" t="str">
            <v>TE Data - Data Services</v>
          </cell>
        </row>
        <row r="61">
          <cell r="C61" t="str">
            <v>Other Direct Costs</v>
          </cell>
        </row>
        <row r="62">
          <cell r="C62" t="str">
            <v>Marketing Expenses</v>
          </cell>
        </row>
        <row r="63">
          <cell r="C63" t="str">
            <v>Bad Debts</v>
          </cell>
        </row>
        <row r="64">
          <cell r="C64" t="str">
            <v>O&amp;M</v>
          </cell>
        </row>
        <row r="65">
          <cell r="C65" t="str">
            <v>Human Resources</v>
          </cell>
        </row>
        <row r="66">
          <cell r="C66" t="str">
            <v>IT</v>
          </cell>
        </row>
        <row r="67">
          <cell r="C67" t="str">
            <v>Finance</v>
          </cell>
        </row>
        <row r="68">
          <cell r="C68" t="str">
            <v>General &amp; Admin</v>
          </cell>
        </row>
        <row r="69">
          <cell r="C69" t="str">
            <v>Network Depreciation</v>
          </cell>
        </row>
        <row r="70">
          <cell r="C70" t="str">
            <v>Non Network Depreciation</v>
          </cell>
        </row>
        <row r="71">
          <cell r="C71" t="str">
            <v>Amortization</v>
          </cell>
        </row>
        <row r="72">
          <cell r="C72" t="str">
            <v>Other Income</v>
          </cell>
        </row>
        <row r="73">
          <cell r="C73" t="str">
            <v>Other Expense</v>
          </cell>
        </row>
        <row r="74">
          <cell r="C74" t="str">
            <v>Tax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D&gt;&gt;"/>
      <sheetName val="TED_Manager"/>
      <sheetName val="TED_TB"/>
      <sheetName val="TED_TB_Check"/>
      <sheetName val="TED_COA"/>
      <sheetName val="TED_Drivers_Input"/>
      <sheetName val="TED_Revenue_Accounts"/>
      <sheetName val="TED_Revenues"/>
      <sheetName val="TED_Overhead_Matrix"/>
      <sheetName val="TED_Direct_Costs"/>
      <sheetName val="TED_HR"/>
      <sheetName val="TED_IT"/>
      <sheetName val="TED_Finance"/>
      <sheetName val="TED_G&amp;A"/>
      <sheetName val="TED_Network"/>
      <sheetName val="TED_Summary_of_Overheads"/>
      <sheetName val="TED_Amortization"/>
      <sheetName val="TED_IS_by_BU"/>
      <sheetName val="TED_Allocation_Model_Check"/>
      <sheetName val="TED_Preparation_Notes"/>
    </sheetNames>
    <sheetDataSet>
      <sheetData sheetId="0"/>
      <sheetData sheetId="1">
        <row r="28">
          <cell r="C28" t="str">
            <v>Internet Dial Up</v>
          </cell>
        </row>
        <row r="29">
          <cell r="C29" t="str">
            <v>DSL Services</v>
          </cell>
        </row>
        <row r="30">
          <cell r="C30" t="str">
            <v>Data Services</v>
          </cell>
        </row>
        <row r="31">
          <cell r="C31" t="str">
            <v>Operating Revenue - Spare 1</v>
          </cell>
        </row>
        <row r="32">
          <cell r="C32" t="str">
            <v>Operating Revenue - Spare 2</v>
          </cell>
        </row>
        <row r="33">
          <cell r="C33" t="str">
            <v>Operating Revenue - Spare 3</v>
          </cell>
        </row>
        <row r="34">
          <cell r="C34" t="str">
            <v>Other Income</v>
          </cell>
        </row>
        <row r="35">
          <cell r="C35" t="str">
            <v>Revenue Items - Spare 1</v>
          </cell>
        </row>
        <row r="36">
          <cell r="C36" t="str">
            <v>Revenue Items - Spare 2</v>
          </cell>
        </row>
        <row r="37">
          <cell r="C37" t="str">
            <v>Revenue Items - Spare 3</v>
          </cell>
        </row>
        <row r="40">
          <cell r="C40" t="str">
            <v>Non Network Depreciation</v>
          </cell>
        </row>
        <row r="41">
          <cell r="C41" t="str">
            <v>Network Depreciation (ADSL&amp;Others)</v>
          </cell>
        </row>
        <row r="42">
          <cell r="C42" t="str">
            <v>Network Depreciation (EBU)</v>
          </cell>
        </row>
        <row r="43">
          <cell r="C43" t="str">
            <v>Network Depreciation (DialUp&amp;VOIP)</v>
          </cell>
        </row>
        <row r="44">
          <cell r="C44" t="str">
            <v>Network Depreciation (ADSL)</v>
          </cell>
        </row>
        <row r="45">
          <cell r="C45" t="str">
            <v>Network Depreciation Spare 1</v>
          </cell>
        </row>
        <row r="46">
          <cell r="C46" t="str">
            <v>Network Depreciation Spare 2</v>
          </cell>
        </row>
        <row r="47">
          <cell r="C47" t="str">
            <v>Network Depreciation Spare 3</v>
          </cell>
        </row>
        <row r="48">
          <cell r="C48" t="str">
            <v>Amortization</v>
          </cell>
        </row>
        <row r="49">
          <cell r="C49" t="str">
            <v>NTRA Fees</v>
          </cell>
        </row>
        <row r="50">
          <cell r="C50" t="str">
            <v>Marketing Expenses</v>
          </cell>
        </row>
        <row r="51">
          <cell r="C51" t="str">
            <v>Other Expenses</v>
          </cell>
        </row>
        <row r="52">
          <cell r="C52" t="str">
            <v>Tax</v>
          </cell>
        </row>
        <row r="53">
          <cell r="C53" t="str">
            <v>Allowance for Doubtful Debts</v>
          </cell>
        </row>
        <row r="56">
          <cell r="C56" t="str">
            <v>HR</v>
          </cell>
        </row>
        <row r="57">
          <cell r="C57" t="str">
            <v>IT</v>
          </cell>
        </row>
        <row r="58">
          <cell r="C58" t="str">
            <v>Finance</v>
          </cell>
        </row>
        <row r="59">
          <cell r="C59" t="str">
            <v>G&amp;A</v>
          </cell>
        </row>
        <row r="60">
          <cell r="C60" t="str">
            <v>O&amp;M</v>
          </cell>
        </row>
        <row r="61">
          <cell r="C61" t="str">
            <v>Home</v>
          </cell>
        </row>
        <row r="62">
          <cell r="C62" t="str">
            <v>Enterprise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port"/>
      <sheetName val="P&amp;L 2010"/>
    </sheetNames>
    <sheetDataSet>
      <sheetData sheetId="0" refreshError="1">
        <row r="5">
          <cell r="B5" t="str">
            <v>CR_NUM_Egy</v>
          </cell>
        </row>
        <row r="6">
          <cell r="B6" t="str">
            <v>Project Service Revenue</v>
          </cell>
        </row>
        <row r="7">
          <cell r="B7" t="str">
            <v>Mediametrie</v>
          </cell>
        </row>
        <row r="8">
          <cell r="B8" t="str">
            <v>Go Voyage</v>
          </cell>
        </row>
        <row r="9">
          <cell r="B9" t="str">
            <v>SIA</v>
          </cell>
        </row>
        <row r="10">
          <cell r="B10" t="str">
            <v>Other Expense</v>
          </cell>
        </row>
        <row r="11">
          <cell r="B11" t="str">
            <v>Technical Assistance&amp; Fees</v>
          </cell>
        </row>
        <row r="12">
          <cell r="B12" t="str">
            <v>Social  Security</v>
          </cell>
        </row>
        <row r="13">
          <cell r="B13" t="str">
            <v>Supl. - SP - Services</v>
          </cell>
        </row>
        <row r="14">
          <cell r="B14" t="str">
            <v>Other Expense</v>
          </cell>
        </row>
        <row r="15">
          <cell r="B15" t="str">
            <v xml:space="preserve">Recruit. &amp; Inter./Training </v>
          </cell>
        </row>
        <row r="16">
          <cell r="B16" t="str">
            <v>Interest Exp</v>
          </cell>
        </row>
        <row r="17">
          <cell r="B17" t="str">
            <v>Personnel</v>
          </cell>
        </row>
        <row r="18">
          <cell r="B18" t="str">
            <v>Communication</v>
          </cell>
        </row>
        <row r="19">
          <cell r="B19" t="str">
            <v>FA Depreciation</v>
          </cell>
        </row>
        <row r="20">
          <cell r="B20" t="str">
            <v>Interest Exp</v>
          </cell>
        </row>
        <row r="21">
          <cell r="B21" t="str">
            <v>Other Expense</v>
          </cell>
        </row>
        <row r="22">
          <cell r="B22" t="str">
            <v>Traveling</v>
          </cell>
        </row>
        <row r="23">
          <cell r="B23" t="str">
            <v>Electricité</v>
          </cell>
        </row>
        <row r="24">
          <cell r="B24" t="str">
            <v>Other Expense</v>
          </cell>
        </row>
        <row r="25">
          <cell r="B25" t="str">
            <v>Consulting Exp</v>
          </cell>
        </row>
        <row r="26">
          <cell r="B26" t="str">
            <v>Other Expense</v>
          </cell>
        </row>
        <row r="27">
          <cell r="B27" t="str">
            <v>Other Expense</v>
          </cell>
        </row>
        <row r="28">
          <cell r="B28" t="str">
            <v>Office Rent</v>
          </cell>
        </row>
        <row r="29">
          <cell r="B29" t="str">
            <v>Cleaning &amp; security</v>
          </cell>
        </row>
        <row r="30">
          <cell r="B30" t="str">
            <v>Communication</v>
          </cell>
        </row>
        <row r="31">
          <cell r="B31" t="str">
            <v>Transporation</v>
          </cell>
        </row>
      </sheetData>
      <sheetData sheetId="1">
        <row r="46">
          <cell r="J46">
            <v>0</v>
          </cell>
        </row>
      </sheetData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يزان مراجعةمجمع بعد الحذف"/>
      <sheetName val="ميزان مراجعةمجمع"/>
    </sheetNames>
    <sheetDataSet>
      <sheetData sheetId="0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أسيوط"/>
      <sheetName val="الوادى الجديد"/>
      <sheetName val="سوهاج"/>
      <sheetName val="أسوان"/>
      <sheetName val="كفر الشيخ"/>
      <sheetName val="بنى سويف"/>
      <sheetName val="شبين الكوم"/>
      <sheetName val="المنيا"/>
      <sheetName val="طنطا"/>
      <sheetName val="المخازن"/>
      <sheetName val="الورش"/>
      <sheetName val="التدريب"/>
      <sheetName val="الإسماعيلية"/>
      <sheetName val="السويس"/>
      <sheetName val="بورسعيد"/>
      <sheetName val="شمال سيناء"/>
      <sheetName val="جنوب سيناء"/>
      <sheetName val="البحر الأحمر"/>
      <sheetName val="الاسكندرية"/>
      <sheetName val="مرسى مطروح"/>
      <sheetName val="الديوان"/>
      <sheetName val="اللاسلكى"/>
      <sheetName val="شرق القاهرة"/>
      <sheetName val="غرب القاهرة"/>
      <sheetName val="الهندسة"/>
      <sheetName val="الشرقية"/>
      <sheetName val="قنا"/>
      <sheetName val="دمياط"/>
      <sheetName val="دمنهور"/>
      <sheetName val="بنها"/>
      <sheetName val="الدقهلية"/>
      <sheetName val="النظم"/>
      <sheetName val="الفيوم"/>
      <sheetName val="الأقصر"/>
      <sheetName val="28"/>
      <sheetName val="29"/>
      <sheetName val="30"/>
      <sheetName val="ميزان مراجعةمجمع"/>
      <sheetName val="الميزانية"/>
      <sheetName val="الميزانية المقربة"/>
      <sheetName val="قائمة الدخل المقربة"/>
      <sheetName val="رصيد أول المدة"/>
      <sheetName val="الحركة المدينة"/>
      <sheetName val="الحركة الدائنة"/>
      <sheetName val="رصيد أخر المدة"/>
      <sheetName val="إجمالى الحركة المدينة"/>
      <sheetName val="إجمالى الحركة الدائنة"/>
      <sheetName val="discoverer"/>
      <sheetName val="رصيد آخر المدة للطباعة"/>
      <sheetName val="مستوى رقمين"/>
      <sheetName val="مدين رقمين مناطق"/>
      <sheetName val="دائن رقمين مناطق"/>
      <sheetName val="تحليل الدخل"/>
      <sheetName val="الميزانية الجديد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oc"/>
      <sheetName val="Bal"/>
      <sheetName val="JULY V AOUT       "/>
      <sheetName val="Sheet1"/>
    </sheetNames>
    <sheetDataSet>
      <sheetData sheetId="0"/>
      <sheetData sheetId="1">
        <row r="5">
          <cell r="C5" t="str">
            <v>CR_NUM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5-2 地区別CO2排出実績"/>
      <sheetName val="97まとめ"/>
      <sheetName val="اداره ماليه  ( ديوان ) "/>
      <sheetName val="الادارات المالية"/>
      <sheetName val="هيكل الشركة"/>
      <sheetName val="Sheet1"/>
      <sheetName val="20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・??×?"/>
      <sheetName val="??·??×?"/>
      <sheetName val="_______"/>
      <sheetName val="?±????"/>
      <sheetName val="表5-2 地区別CO2排出実績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port"/>
      <sheetName val="P&amp;L 2009"/>
    </sheetNames>
    <sheetDataSet>
      <sheetData sheetId="0">
        <row r="5">
          <cell r="I5" t="str">
            <v>Mai</v>
          </cell>
        </row>
        <row r="6">
          <cell r="I6">
            <v>-712522.46</v>
          </cell>
        </row>
        <row r="7">
          <cell r="I7">
            <v>0</v>
          </cell>
        </row>
        <row r="8">
          <cell r="I8">
            <v>77777.649999999994</v>
          </cell>
        </row>
        <row r="9">
          <cell r="I9">
            <v>34846.69</v>
          </cell>
        </row>
        <row r="10">
          <cell r="I10">
            <v>925</v>
          </cell>
        </row>
        <row r="11">
          <cell r="I11">
            <v>4960.9399999999996</v>
          </cell>
        </row>
        <row r="12">
          <cell r="I12">
            <v>0</v>
          </cell>
        </row>
        <row r="13">
          <cell r="I13">
            <v>1923.24</v>
          </cell>
        </row>
        <row r="14">
          <cell r="I14">
            <v>288977.90999999997</v>
          </cell>
        </row>
        <row r="15">
          <cell r="I15">
            <v>59457</v>
          </cell>
        </row>
        <row r="16">
          <cell r="I16">
            <v>51758.5</v>
          </cell>
        </row>
        <row r="17">
          <cell r="I17">
            <v>0</v>
          </cell>
        </row>
        <row r="18">
          <cell r="I18">
            <v>-9.9499999999999993</v>
          </cell>
        </row>
        <row r="19">
          <cell r="I19">
            <v>60115.519999999997</v>
          </cell>
        </row>
        <row r="20">
          <cell r="I20">
            <v>15646.62</v>
          </cell>
        </row>
        <row r="21">
          <cell r="I21">
            <v>8000</v>
          </cell>
        </row>
        <row r="22">
          <cell r="I22">
            <v>3121.54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10850</v>
          </cell>
        </row>
        <row r="26">
          <cell r="I26">
            <v>-3312</v>
          </cell>
        </row>
        <row r="28">
          <cell r="I28">
            <v>-97483.8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星取・"/>
      <sheetName val="①設計部1"/>
      <sheetName val="機能別内訳"/>
      <sheetName val="部品リスト"/>
      <sheetName val="VTリスト"/>
      <sheetName val="Sheet1"/>
      <sheetName val="日程"/>
      <sheetName val="進め方"/>
      <sheetName val="??・??×?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C58"/>
  <sheetViews>
    <sheetView showGridLines="0" workbookViewId="0">
      <pane xSplit="1" ySplit="2" topLeftCell="BB3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5546875" defaultRowHeight="16.5" x14ac:dyDescent="0.4"/>
  <cols>
    <col min="1" max="1" width="69.7109375" style="1" customWidth="1"/>
    <col min="2" max="5" width="9.140625" style="1" customWidth="1"/>
    <col min="6" max="6" width="9.5703125" style="1" customWidth="1"/>
    <col min="7" max="35" width="9.140625" style="1" customWidth="1"/>
    <col min="36" max="37" width="9.7109375" style="1" customWidth="1"/>
    <col min="38" max="38" width="9.140625" style="1" customWidth="1"/>
    <col min="39" max="39" width="13.28515625" style="1" customWidth="1"/>
    <col min="40" max="40" width="9.7109375" style="1" customWidth="1"/>
    <col min="41" max="44" width="9.140625" style="1" customWidth="1"/>
    <col min="45" max="45" width="8.85546875" style="1"/>
    <col min="46" max="55" width="9.140625" style="1" customWidth="1"/>
    <col min="56" max="16384" width="8.85546875" style="1"/>
  </cols>
  <sheetData>
    <row r="1" spans="1:55" ht="17.25" thickBot="1" x14ac:dyDescent="0.45">
      <c r="A1" s="127" t="s">
        <v>190</v>
      </c>
      <c r="B1" s="145">
        <v>2010</v>
      </c>
      <c r="C1" s="146"/>
      <c r="D1" s="146"/>
      <c r="E1" s="147"/>
      <c r="F1" s="145">
        <v>2011</v>
      </c>
      <c r="G1" s="146"/>
      <c r="H1" s="146"/>
      <c r="I1" s="147"/>
      <c r="J1" s="145">
        <v>2012</v>
      </c>
      <c r="K1" s="146"/>
      <c r="L1" s="146"/>
      <c r="M1" s="147"/>
      <c r="N1" s="145">
        <v>2013</v>
      </c>
      <c r="O1" s="146"/>
      <c r="P1" s="146"/>
      <c r="Q1" s="147"/>
      <c r="R1" s="145">
        <v>2014</v>
      </c>
      <c r="S1" s="146"/>
      <c r="T1" s="146"/>
      <c r="U1" s="147"/>
      <c r="V1" s="145">
        <v>2015</v>
      </c>
      <c r="W1" s="146"/>
      <c r="X1" s="146"/>
      <c r="Y1" s="147"/>
      <c r="Z1" s="145">
        <v>2016</v>
      </c>
      <c r="AA1" s="146"/>
      <c r="AB1" s="146"/>
      <c r="AC1" s="147"/>
      <c r="AD1" s="143">
        <v>2017</v>
      </c>
      <c r="AE1" s="144"/>
      <c r="AF1" s="144"/>
      <c r="AG1" s="144"/>
      <c r="AH1" s="143">
        <v>2018</v>
      </c>
      <c r="AI1" s="144"/>
      <c r="AJ1" s="144"/>
      <c r="AK1" s="144"/>
      <c r="AL1" s="143">
        <v>2019</v>
      </c>
      <c r="AM1" s="144"/>
      <c r="AN1" s="144"/>
      <c r="AO1" s="144"/>
      <c r="AP1" s="143">
        <v>2020</v>
      </c>
      <c r="AQ1" s="144"/>
      <c r="AR1" s="144"/>
      <c r="AS1" s="144"/>
      <c r="AT1" s="143">
        <v>2021</v>
      </c>
      <c r="AU1" s="144"/>
      <c r="AV1" s="144"/>
      <c r="AW1" s="144"/>
      <c r="AX1" s="143">
        <v>2022</v>
      </c>
      <c r="AY1" s="144"/>
      <c r="AZ1" s="144"/>
      <c r="BA1" s="144"/>
      <c r="BB1" s="143">
        <v>2023</v>
      </c>
      <c r="BC1" s="144"/>
    </row>
    <row r="2" spans="1:55" ht="17.25" thickBot="1" x14ac:dyDescent="0.45">
      <c r="A2" s="128" t="s">
        <v>54</v>
      </c>
      <c r="B2" s="129" t="s">
        <v>55</v>
      </c>
      <c r="C2" s="129" t="s">
        <v>56</v>
      </c>
      <c r="D2" s="129" t="s">
        <v>57</v>
      </c>
      <c r="E2" s="129" t="s">
        <v>58</v>
      </c>
      <c r="F2" s="129" t="s">
        <v>55</v>
      </c>
      <c r="G2" s="129" t="s">
        <v>56</v>
      </c>
      <c r="H2" s="129" t="s">
        <v>57</v>
      </c>
      <c r="I2" s="129" t="s">
        <v>58</v>
      </c>
      <c r="J2" s="129" t="s">
        <v>55</v>
      </c>
      <c r="K2" s="129" t="s">
        <v>56</v>
      </c>
      <c r="L2" s="129" t="s">
        <v>57</v>
      </c>
      <c r="M2" s="129" t="s">
        <v>58</v>
      </c>
      <c r="N2" s="129" t="s">
        <v>55</v>
      </c>
      <c r="O2" s="129" t="s">
        <v>56</v>
      </c>
      <c r="P2" s="129" t="s">
        <v>57</v>
      </c>
      <c r="Q2" s="129" t="s">
        <v>58</v>
      </c>
      <c r="R2" s="129" t="s">
        <v>55</v>
      </c>
      <c r="S2" s="129" t="s">
        <v>56</v>
      </c>
      <c r="T2" s="129" t="s">
        <v>57</v>
      </c>
      <c r="U2" s="129" t="s">
        <v>58</v>
      </c>
      <c r="V2" s="129" t="s">
        <v>55</v>
      </c>
      <c r="W2" s="129" t="s">
        <v>56</v>
      </c>
      <c r="X2" s="129" t="s">
        <v>57</v>
      </c>
      <c r="Y2" s="129" t="s">
        <v>58</v>
      </c>
      <c r="Z2" s="129" t="s">
        <v>55</v>
      </c>
      <c r="AA2" s="129" t="s">
        <v>56</v>
      </c>
      <c r="AB2" s="129" t="s">
        <v>57</v>
      </c>
      <c r="AC2" s="129" t="s">
        <v>58</v>
      </c>
      <c r="AD2" s="129" t="s">
        <v>55</v>
      </c>
      <c r="AE2" s="129" t="s">
        <v>56</v>
      </c>
      <c r="AF2" s="129" t="s">
        <v>57</v>
      </c>
      <c r="AG2" s="129" t="s">
        <v>58</v>
      </c>
      <c r="AH2" s="129" t="s">
        <v>55</v>
      </c>
      <c r="AI2" s="129" t="s">
        <v>56</v>
      </c>
      <c r="AJ2" s="129" t="s">
        <v>57</v>
      </c>
      <c r="AK2" s="130" t="s">
        <v>58</v>
      </c>
      <c r="AL2" s="129" t="s">
        <v>2</v>
      </c>
      <c r="AM2" s="129" t="s">
        <v>56</v>
      </c>
      <c r="AN2" s="129" t="s">
        <v>57</v>
      </c>
      <c r="AO2" s="130" t="s">
        <v>58</v>
      </c>
      <c r="AP2" s="129" t="s">
        <v>2</v>
      </c>
      <c r="AQ2" s="129" t="s">
        <v>56</v>
      </c>
      <c r="AR2" s="129" t="s">
        <v>57</v>
      </c>
      <c r="AS2" s="130" t="s">
        <v>58</v>
      </c>
      <c r="AT2" s="129" t="s">
        <v>2</v>
      </c>
      <c r="AU2" s="129" t="s">
        <v>56</v>
      </c>
      <c r="AV2" s="129" t="s">
        <v>57</v>
      </c>
      <c r="AW2" s="130" t="s">
        <v>58</v>
      </c>
      <c r="AX2" s="129" t="s">
        <v>2</v>
      </c>
      <c r="AY2" s="129" t="s">
        <v>56</v>
      </c>
      <c r="AZ2" s="129" t="s">
        <v>57</v>
      </c>
      <c r="BA2" s="130" t="s">
        <v>58</v>
      </c>
      <c r="BB2" s="130" t="s">
        <v>2</v>
      </c>
      <c r="BC2" s="130" t="s">
        <v>56</v>
      </c>
    </row>
    <row r="3" spans="1:55" ht="17.25" thickBot="1" x14ac:dyDescent="0.45">
      <c r="A3" s="2" t="s">
        <v>67</v>
      </c>
      <c r="B3" s="3">
        <v>2502.7809999999999</v>
      </c>
      <c r="C3" s="3">
        <v>5129.8140000000003</v>
      </c>
      <c r="D3" s="3">
        <v>7734.473</v>
      </c>
      <c r="E3" s="3">
        <v>10218.23</v>
      </c>
      <c r="F3" s="3">
        <v>2402.5639999999999</v>
      </c>
      <c r="G3" s="3">
        <v>4995.8289999999997</v>
      </c>
      <c r="H3" s="3">
        <v>7341.8280000000004</v>
      </c>
      <c r="I3" s="3">
        <v>9870.2839999999997</v>
      </c>
      <c r="J3" s="3">
        <v>2679.0259999999998</v>
      </c>
      <c r="K3" s="3">
        <v>5066.9840000000004</v>
      </c>
      <c r="L3" s="3">
        <v>7543.7920000000004</v>
      </c>
      <c r="M3" s="3">
        <v>10031.665999999999</v>
      </c>
      <c r="N3" s="3">
        <v>2716.7931727840669</v>
      </c>
      <c r="O3" s="3">
        <v>5489.8789999999999</v>
      </c>
      <c r="P3" s="3">
        <v>8355.7289999999994</v>
      </c>
      <c r="Q3" s="3">
        <v>11138.182366497405</v>
      </c>
      <c r="R3" s="3">
        <v>2564.136</v>
      </c>
      <c r="S3" s="3">
        <v>6432.1670000000004</v>
      </c>
      <c r="T3" s="3">
        <v>9148.8150000000005</v>
      </c>
      <c r="U3" s="3">
        <v>12157.528</v>
      </c>
      <c r="V3" s="3">
        <v>2761.1390000000001</v>
      </c>
      <c r="W3" s="3">
        <v>5786.2539999999999</v>
      </c>
      <c r="X3" s="3">
        <v>8719.6170000000002</v>
      </c>
      <c r="Y3" s="3">
        <v>12184.201999999999</v>
      </c>
      <c r="Z3" s="3">
        <v>3018.8637297499999</v>
      </c>
      <c r="AA3" s="3">
        <v>6265.50268555</v>
      </c>
      <c r="AB3" s="3">
        <v>9519.4242921099994</v>
      </c>
      <c r="AC3" s="3">
        <v>13950.018</v>
      </c>
      <c r="AD3" s="3">
        <v>4144.1806894989695</v>
      </c>
      <c r="AE3" s="3">
        <v>8736.4580000000005</v>
      </c>
      <c r="AF3" s="3">
        <v>13125.369390176264</v>
      </c>
      <c r="AG3" s="3">
        <v>18567.281999999999</v>
      </c>
      <c r="AH3" s="3">
        <v>4782.0719230000004</v>
      </c>
      <c r="AI3" s="3">
        <v>10124.611999999999</v>
      </c>
      <c r="AJ3" s="3">
        <v>17357.742724532502</v>
      </c>
      <c r="AK3" s="3">
        <v>22770.581999999999</v>
      </c>
      <c r="AL3" s="3">
        <v>6086.8609999999999</v>
      </c>
      <c r="AM3" s="3">
        <v>12695.852999999999</v>
      </c>
      <c r="AN3" s="3">
        <v>19011.841</v>
      </c>
      <c r="AO3" s="3">
        <v>25805.09</v>
      </c>
      <c r="AP3" s="3">
        <v>7003.8739999999998</v>
      </c>
      <c r="AQ3" s="3">
        <v>14945.32</v>
      </c>
      <c r="AR3" s="3">
        <v>22347.392</v>
      </c>
      <c r="AS3" s="3">
        <v>31912.366000000002</v>
      </c>
      <c r="AT3" s="3">
        <v>8399.0810000000001</v>
      </c>
      <c r="AU3" s="3">
        <v>17372.981</v>
      </c>
      <c r="AV3" s="3">
        <v>26378.54</v>
      </c>
      <c r="AW3" s="3">
        <v>37087.963000000003</v>
      </c>
      <c r="AX3" s="3">
        <v>9417.1530000000002</v>
      </c>
      <c r="AY3" s="3">
        <v>20401.406999999999</v>
      </c>
      <c r="AZ3" s="3">
        <v>32273.932000000001</v>
      </c>
      <c r="BA3" s="3">
        <v>44273.343999999997</v>
      </c>
      <c r="BB3" s="3">
        <v>13958.661</v>
      </c>
      <c r="BC3" s="3">
        <v>28135.66</v>
      </c>
    </row>
    <row r="4" spans="1:55" ht="17.25" thickBot="1" x14ac:dyDescent="0.45">
      <c r="A4" s="2" t="s">
        <v>68</v>
      </c>
      <c r="B4" s="3">
        <v>-1327.7660000000001</v>
      </c>
      <c r="C4" s="3">
        <v>-2702.2510000000002</v>
      </c>
      <c r="D4" s="3">
        <v>-4107.4880000000003</v>
      </c>
      <c r="E4" s="3">
        <v>-5657.68</v>
      </c>
      <c r="F4" s="3">
        <v>-1254.5319999999999</v>
      </c>
      <c r="G4" s="3">
        <v>-2726.3719999999998</v>
      </c>
      <c r="H4" s="3">
        <v>-4083.7139999999999</v>
      </c>
      <c r="I4" s="3">
        <v>-5426.18</v>
      </c>
      <c r="J4" s="3">
        <v>-1321.6869999999999</v>
      </c>
      <c r="K4" s="3">
        <v>-2737.57</v>
      </c>
      <c r="L4" s="3">
        <v>-4241.7610000000004</v>
      </c>
      <c r="M4" s="3">
        <v>-5879.6660000000002</v>
      </c>
      <c r="N4" s="3">
        <v>-1638.021</v>
      </c>
      <c r="O4" s="3">
        <v>-3328.38</v>
      </c>
      <c r="P4" s="3">
        <v>-4829.5379999999996</v>
      </c>
      <c r="Q4" s="3">
        <v>-6467.4260000000004</v>
      </c>
      <c r="R4" s="3">
        <v>-1539.242</v>
      </c>
      <c r="S4" s="3">
        <v>-3214.5590000000002</v>
      </c>
      <c r="T4" s="3">
        <v>-4946.232</v>
      </c>
      <c r="U4" s="3">
        <v>-6786.8360000000002</v>
      </c>
      <c r="V4" s="3">
        <v>-1707.684</v>
      </c>
      <c r="W4" s="3">
        <v>-3448.4079999999999</v>
      </c>
      <c r="X4" s="3">
        <v>-5231.0410000000002</v>
      </c>
      <c r="Y4" s="3">
        <v>-7120.1819999999998</v>
      </c>
      <c r="Z4" s="3">
        <v>-1620.8589999999999</v>
      </c>
      <c r="AA4" s="3">
        <v>-3349.4430000000002</v>
      </c>
      <c r="AB4" s="3">
        <v>-5120.4579999999996</v>
      </c>
      <c r="AC4" s="3">
        <v>-7919.6509999999998</v>
      </c>
      <c r="AD4" s="3">
        <v>-2408.0129999999999</v>
      </c>
      <c r="AE4" s="3">
        <v>-5123.6959999999999</v>
      </c>
      <c r="AF4" s="3">
        <v>-7995.3152</v>
      </c>
      <c r="AG4" s="3">
        <v>-11313.234</v>
      </c>
      <c r="AH4" s="3">
        <v>-2887.4920000000002</v>
      </c>
      <c r="AI4" s="3">
        <v>-5947.6909999999998</v>
      </c>
      <c r="AJ4" s="3">
        <v>-10512.8317270384</v>
      </c>
      <c r="AK4" s="3">
        <v>-14556.694</v>
      </c>
      <c r="AL4" s="3">
        <v>-3624.9670000000001</v>
      </c>
      <c r="AM4" s="3">
        <v>-7690.1229999999996</v>
      </c>
      <c r="AN4" s="3">
        <v>-12014.029</v>
      </c>
      <c r="AO4" s="3">
        <v>-16361.831</v>
      </c>
      <c r="AP4" s="3">
        <v>-4338.0780000000004</v>
      </c>
      <c r="AQ4" s="3">
        <v>-9166.2000000000007</v>
      </c>
      <c r="AR4" s="3">
        <v>-13865.334999999999</v>
      </c>
      <c r="AS4" s="3">
        <v>-19447.645</v>
      </c>
      <c r="AT4" s="3">
        <v>-4885.8630000000003</v>
      </c>
      <c r="AU4" s="3">
        <v>-10108.878000000001</v>
      </c>
      <c r="AV4" s="3">
        <v>-15381.218000000001</v>
      </c>
      <c r="AW4" s="3">
        <v>-21636.521000000001</v>
      </c>
      <c r="AX4" s="3">
        <v>-5689.9030000000002</v>
      </c>
      <c r="AY4" s="3">
        <v>-11866.826999999999</v>
      </c>
      <c r="AZ4" s="3">
        <v>-18578.375</v>
      </c>
      <c r="BA4" s="3">
        <v>-26038.133107822003</v>
      </c>
      <c r="BB4" s="3">
        <v>-7784.7812769555003</v>
      </c>
      <c r="BC4" s="3">
        <v>-16026.058999999999</v>
      </c>
    </row>
    <row r="5" spans="1:55" s="6" customFormat="1" ht="17.25" thickBot="1" x14ac:dyDescent="0.45">
      <c r="A5" s="4" t="s">
        <v>69</v>
      </c>
      <c r="B5" s="5">
        <v>1175.0150000000001</v>
      </c>
      <c r="C5" s="5">
        <v>2427.5630000000001</v>
      </c>
      <c r="D5" s="5">
        <v>3626.9850000000001</v>
      </c>
      <c r="E5" s="5">
        <v>4560.55</v>
      </c>
      <c r="F5" s="5">
        <v>1148.0319999999999</v>
      </c>
      <c r="G5" s="5">
        <v>2269.4569999999999</v>
      </c>
      <c r="H5" s="5">
        <v>3258.1140000000005</v>
      </c>
      <c r="I5" s="5">
        <v>4444.1039999999994</v>
      </c>
      <c r="J5" s="5">
        <v>1357.3389999999999</v>
      </c>
      <c r="K5" s="5">
        <v>2329.4140000000002</v>
      </c>
      <c r="L5" s="5">
        <v>3302.0309999999999</v>
      </c>
      <c r="M5" s="5">
        <v>4151.9999999999991</v>
      </c>
      <c r="N5" s="5">
        <v>1078.7721727840669</v>
      </c>
      <c r="O5" s="5">
        <v>2161.4989999999998</v>
      </c>
      <c r="P5" s="5">
        <v>3526.1909999999998</v>
      </c>
      <c r="Q5" s="5">
        <v>4670.756366497405</v>
      </c>
      <c r="R5" s="5">
        <v>1024.894</v>
      </c>
      <c r="S5" s="5">
        <v>3217.6080000000002</v>
      </c>
      <c r="T5" s="5">
        <v>4202.5830000000005</v>
      </c>
      <c r="U5" s="5">
        <v>5370.692</v>
      </c>
      <c r="V5" s="5">
        <v>1053.4550000000002</v>
      </c>
      <c r="W5" s="5">
        <v>2337.846</v>
      </c>
      <c r="X5" s="5">
        <v>3488.576</v>
      </c>
      <c r="Y5" s="5">
        <v>5064.0199999999995</v>
      </c>
      <c r="Z5" s="5">
        <v>1398.00472975</v>
      </c>
      <c r="AA5" s="5">
        <v>2916.0596855499998</v>
      </c>
      <c r="AB5" s="5">
        <v>4398.9662921099998</v>
      </c>
      <c r="AC5" s="5">
        <v>6030.3670000000002</v>
      </c>
      <c r="AD5" s="5">
        <v>1736.1676894989696</v>
      </c>
      <c r="AE5" s="5">
        <v>3612.7620000000006</v>
      </c>
      <c r="AF5" s="5">
        <v>5130.0541901762635</v>
      </c>
      <c r="AG5" s="5">
        <v>7254.0479999999989</v>
      </c>
      <c r="AH5" s="5">
        <v>1894.5799230000002</v>
      </c>
      <c r="AI5" s="5">
        <v>4176.9209999999994</v>
      </c>
      <c r="AJ5" s="5">
        <v>6844.910997494102</v>
      </c>
      <c r="AK5" s="5">
        <v>8213.887999999999</v>
      </c>
      <c r="AL5" s="5">
        <v>2461.8939999999998</v>
      </c>
      <c r="AM5" s="5">
        <v>5005.7299999999996</v>
      </c>
      <c r="AN5" s="5">
        <v>6997.8119999999999</v>
      </c>
      <c r="AO5" s="5">
        <v>9443.259</v>
      </c>
      <c r="AP5" s="5">
        <v>2665.7959999999994</v>
      </c>
      <c r="AQ5" s="5">
        <v>5779.119999999999</v>
      </c>
      <c r="AR5" s="5">
        <v>8482.0570000000007</v>
      </c>
      <c r="AS5" s="5">
        <v>12464.721000000001</v>
      </c>
      <c r="AT5" s="5">
        <v>3513.2179999999998</v>
      </c>
      <c r="AU5" s="5">
        <v>7264.1029999999992</v>
      </c>
      <c r="AV5" s="5">
        <v>10997.322</v>
      </c>
      <c r="AW5" s="5">
        <v>15451.442000000003</v>
      </c>
      <c r="AX5" s="5">
        <v>3727.25</v>
      </c>
      <c r="AY5" s="5">
        <v>8534.58</v>
      </c>
      <c r="AZ5" s="5">
        <v>13695.557000000001</v>
      </c>
      <c r="BA5" s="5">
        <v>18235.210892177995</v>
      </c>
      <c r="BB5" s="5">
        <v>6173.8797230444998</v>
      </c>
      <c r="BC5" s="5">
        <v>12109.601000000001</v>
      </c>
    </row>
    <row r="6" spans="1:55" ht="17.25" thickBot="1" x14ac:dyDescent="0.45">
      <c r="A6" s="2" t="s">
        <v>155</v>
      </c>
      <c r="B6" s="3">
        <v>43.356000000000002</v>
      </c>
      <c r="C6" s="3">
        <v>167.96199999999999</v>
      </c>
      <c r="D6" s="3">
        <v>235.52099999999999</v>
      </c>
      <c r="E6" s="3">
        <v>368.327</v>
      </c>
      <c r="F6" s="3">
        <v>69.569000000000003</v>
      </c>
      <c r="G6" s="3">
        <v>178.49700000000001</v>
      </c>
      <c r="H6" s="3">
        <v>254.86500000000001</v>
      </c>
      <c r="I6" s="3">
        <v>304.64499999999998</v>
      </c>
      <c r="J6" s="3">
        <v>44.533999999999999</v>
      </c>
      <c r="K6" s="3">
        <v>94.206000000000003</v>
      </c>
      <c r="L6" s="3">
        <v>140.06299999999999</v>
      </c>
      <c r="M6" s="3">
        <v>279.988</v>
      </c>
      <c r="N6" s="3">
        <v>46.524999999999999</v>
      </c>
      <c r="O6" s="3">
        <v>165.46899999999999</v>
      </c>
      <c r="P6" s="3">
        <v>198.94900000000001</v>
      </c>
      <c r="Q6" s="3">
        <v>154.83699999999999</v>
      </c>
      <c r="R6" s="3">
        <v>45.16</v>
      </c>
      <c r="S6" s="3">
        <v>81.594999999999999</v>
      </c>
      <c r="T6" s="3">
        <v>102.925</v>
      </c>
      <c r="U6" s="3">
        <v>163.05099999999999</v>
      </c>
      <c r="V6" s="3">
        <v>55.768000000000001</v>
      </c>
      <c r="W6" s="3">
        <v>85.66</v>
      </c>
      <c r="X6" s="3">
        <v>125.61499999999999</v>
      </c>
      <c r="Y6" s="3">
        <v>192.29499999999999</v>
      </c>
      <c r="Z6" s="3">
        <v>83.778999999999996</v>
      </c>
      <c r="AA6" s="3">
        <v>172.26900000000001</v>
      </c>
      <c r="AB6" s="3">
        <v>256.56</v>
      </c>
      <c r="AC6" s="3">
        <v>353.13600000000002</v>
      </c>
      <c r="AD6" s="3">
        <v>62.673999999999999</v>
      </c>
      <c r="AE6" s="3">
        <v>119.078</v>
      </c>
      <c r="AF6" s="3">
        <v>145.14699999999999</v>
      </c>
      <c r="AG6" s="3">
        <v>308.49299999999999</v>
      </c>
      <c r="AH6" s="3">
        <v>64.153000000000006</v>
      </c>
      <c r="AI6" s="3">
        <v>189.23</v>
      </c>
      <c r="AJ6" s="3">
        <v>286.35599999999999</v>
      </c>
      <c r="AK6" s="3">
        <v>344.6</v>
      </c>
      <c r="AL6" s="3">
        <v>99.771000000000001</v>
      </c>
      <c r="AM6" s="3">
        <v>172.11699999999999</v>
      </c>
      <c r="AN6" s="3">
        <v>316.755</v>
      </c>
      <c r="AO6" s="3">
        <v>470.93599999999998</v>
      </c>
      <c r="AP6" s="3">
        <v>127.217</v>
      </c>
      <c r="AQ6" s="3">
        <v>228.46899999999999</v>
      </c>
      <c r="AR6" s="3">
        <v>338.02199999999999</v>
      </c>
      <c r="AS6" s="3">
        <v>468.75099999999998</v>
      </c>
      <c r="AT6" s="3">
        <v>324.053</v>
      </c>
      <c r="AU6" s="3">
        <v>414.70299999999997</v>
      </c>
      <c r="AV6" s="3">
        <v>539.72199999999998</v>
      </c>
      <c r="AW6" s="3">
        <v>562.55200000000002</v>
      </c>
      <c r="AX6" s="3">
        <v>140.20699999999999</v>
      </c>
      <c r="AY6" s="3">
        <v>311.017</v>
      </c>
      <c r="AZ6" s="3">
        <v>421.98</v>
      </c>
      <c r="BA6" s="3">
        <v>535.42600000000004</v>
      </c>
      <c r="BB6" s="3">
        <v>80.260999999999996</v>
      </c>
      <c r="BC6" s="3">
        <v>210.36500000000001</v>
      </c>
    </row>
    <row r="7" spans="1:55" ht="17.25" thickBot="1" x14ac:dyDescent="0.45">
      <c r="A7" s="2" t="s">
        <v>70</v>
      </c>
      <c r="B7" s="3">
        <v>-196.89599999999999</v>
      </c>
      <c r="C7" s="3">
        <v>-350.98599999999999</v>
      </c>
      <c r="D7" s="3">
        <v>-566.197</v>
      </c>
      <c r="E7" s="3">
        <v>-902.64700000000005</v>
      </c>
      <c r="F7" s="3">
        <v>-193.60300000000001</v>
      </c>
      <c r="G7" s="3">
        <v>-416.226</v>
      </c>
      <c r="H7" s="3">
        <v>-609.06100000000004</v>
      </c>
      <c r="I7" s="3">
        <v>-872.41899999999998</v>
      </c>
      <c r="J7" s="3">
        <v>-211.91399999999999</v>
      </c>
      <c r="K7" s="3">
        <v>-437.077</v>
      </c>
      <c r="L7" s="3">
        <v>-637.54399999999998</v>
      </c>
      <c r="M7" s="3">
        <v>-937.17100000000005</v>
      </c>
      <c r="N7" s="3">
        <v>-234.66300000000001</v>
      </c>
      <c r="O7" s="3">
        <v>-499.35199999999998</v>
      </c>
      <c r="P7" s="3">
        <v>-764.13199999999995</v>
      </c>
      <c r="Q7" s="3">
        <v>-1169.7149999999999</v>
      </c>
      <c r="R7" s="3">
        <v>-273.14800000000002</v>
      </c>
      <c r="S7" s="3">
        <v>-602.22900000000004</v>
      </c>
      <c r="T7" s="3">
        <v>-943.95100000000002</v>
      </c>
      <c r="U7" s="3">
        <v>-1316.2149999999999</v>
      </c>
      <c r="V7" s="3">
        <v>-313.23500000000001</v>
      </c>
      <c r="W7" s="3">
        <v>-649.38800000000003</v>
      </c>
      <c r="X7" s="3">
        <v>-1036.0640000000001</v>
      </c>
      <c r="Y7" s="3">
        <v>-1389.056</v>
      </c>
      <c r="Z7" s="3">
        <v>-276.89100000000002</v>
      </c>
      <c r="AA7" s="3">
        <v>-547.54700000000003</v>
      </c>
      <c r="AB7" s="3">
        <v>-847.62800000000004</v>
      </c>
      <c r="AC7" s="3">
        <v>-1201.002</v>
      </c>
      <c r="AD7" s="3">
        <v>-339.96899999999999</v>
      </c>
      <c r="AE7" s="3">
        <v>-700.10500000000002</v>
      </c>
      <c r="AF7" s="3">
        <v>-1095.3021000000001</v>
      </c>
      <c r="AG7" s="3">
        <v>-1627.203</v>
      </c>
      <c r="AH7" s="3">
        <v>-481.45800000000003</v>
      </c>
      <c r="AI7" s="3">
        <v>-1110.972</v>
      </c>
      <c r="AJ7" s="3">
        <v>-1839.7719999999999</v>
      </c>
      <c r="AK7" s="3">
        <v>-2548.0740000000001</v>
      </c>
      <c r="AL7" s="3">
        <v>-570.74400000000003</v>
      </c>
      <c r="AM7" s="3">
        <v>-1443.4829999999999</v>
      </c>
      <c r="AN7" s="3">
        <v>-1982.347</v>
      </c>
      <c r="AO7" s="3">
        <v>-2567.7449999999999</v>
      </c>
      <c r="AP7" s="3">
        <v>-740.55399999999997</v>
      </c>
      <c r="AQ7" s="3">
        <v>-1466.59</v>
      </c>
      <c r="AR7" s="3">
        <v>-2149.7190000000001</v>
      </c>
      <c r="AS7" s="3">
        <v>-3159.7</v>
      </c>
      <c r="AT7" s="3">
        <v>-759.46</v>
      </c>
      <c r="AU7" s="3">
        <v>-1585.82</v>
      </c>
      <c r="AV7" s="3">
        <v>-2375.029</v>
      </c>
      <c r="AW7" s="3">
        <v>-3313.8589999999999</v>
      </c>
      <c r="AX7" s="3">
        <v>-895.19299999999998</v>
      </c>
      <c r="AY7" s="3">
        <v>-1843.4480000000001</v>
      </c>
      <c r="AZ7" s="3">
        <v>-2706.33</v>
      </c>
      <c r="BA7" s="3">
        <v>-3715.998</v>
      </c>
      <c r="BB7" s="3">
        <v>-1004.2380000000001</v>
      </c>
      <c r="BC7" s="3">
        <v>-2189.96</v>
      </c>
    </row>
    <row r="8" spans="1:55" ht="17.25" thickBot="1" x14ac:dyDescent="0.45">
      <c r="A8" s="2" t="s">
        <v>71</v>
      </c>
      <c r="B8" s="3">
        <v>-275.80900000000003</v>
      </c>
      <c r="C8" s="3">
        <v>-651.58299999999997</v>
      </c>
      <c r="D8" s="3">
        <v>-996.33399999999995</v>
      </c>
      <c r="E8" s="3">
        <v>-1464.5329999999999</v>
      </c>
      <c r="F8" s="3">
        <v>-258.61399999999998</v>
      </c>
      <c r="G8" s="3">
        <v>-475.26600000000002</v>
      </c>
      <c r="H8" s="3">
        <v>-815.40899999999999</v>
      </c>
      <c r="I8" s="3">
        <v>-1182.1199999999999</v>
      </c>
      <c r="J8" s="3">
        <v>-295.83499999999998</v>
      </c>
      <c r="K8" s="3">
        <v>-638.94200000000001</v>
      </c>
      <c r="L8" s="3">
        <v>-984.61</v>
      </c>
      <c r="M8" s="3">
        <v>-1464.7819999999999</v>
      </c>
      <c r="N8" s="3">
        <v>-337.93</v>
      </c>
      <c r="O8" s="3">
        <v>-751.66600000000005</v>
      </c>
      <c r="P8" s="3">
        <v>-1137.8900000000001</v>
      </c>
      <c r="Q8" s="3">
        <v>-1512.076</v>
      </c>
      <c r="R8" s="3">
        <v>-345.06</v>
      </c>
      <c r="S8" s="3">
        <v>-873.66899999999998</v>
      </c>
      <c r="T8" s="3">
        <v>-1274.3889999999999</v>
      </c>
      <c r="U8" s="3">
        <v>-1811.1189999999999</v>
      </c>
      <c r="V8" s="3">
        <v>-448.64800000000002</v>
      </c>
      <c r="W8" s="3">
        <v>-902.524</v>
      </c>
      <c r="X8" s="3">
        <v>-1257.0619999999999</v>
      </c>
      <c r="Y8" s="3">
        <v>-1828.35</v>
      </c>
      <c r="Z8" s="3">
        <v>-446.79399999999998</v>
      </c>
      <c r="AA8" s="3">
        <v>-951.30899999999997</v>
      </c>
      <c r="AB8" s="3">
        <v>-1494.5730000000001</v>
      </c>
      <c r="AC8" s="3">
        <v>-2562.9250000000002</v>
      </c>
      <c r="AD8" s="3">
        <v>-452.52100000000002</v>
      </c>
      <c r="AE8" s="3">
        <v>-954.971</v>
      </c>
      <c r="AF8" s="3">
        <v>-1429.0633</v>
      </c>
      <c r="AG8" s="3">
        <v>-2547.7289999999998</v>
      </c>
      <c r="AH8" s="3">
        <v>-501.16</v>
      </c>
      <c r="AI8" s="3">
        <v>-1010.342</v>
      </c>
      <c r="AJ8" s="3">
        <v>-1637.769</v>
      </c>
      <c r="AK8" s="3">
        <v>-2439.6419999999998</v>
      </c>
      <c r="AL8" s="3">
        <v>-802.98299999999995</v>
      </c>
      <c r="AM8" s="3">
        <v>-2482.069</v>
      </c>
      <c r="AN8" s="3">
        <v>-3657.194</v>
      </c>
      <c r="AO8" s="3">
        <v>-4647.25</v>
      </c>
      <c r="AP8" s="3">
        <v>-763.67700000000002</v>
      </c>
      <c r="AQ8" s="3">
        <v>-1573.232</v>
      </c>
      <c r="AR8" s="3">
        <v>-2272.7979999999998</v>
      </c>
      <c r="AS8" s="3">
        <v>-3344.346</v>
      </c>
      <c r="AT8" s="3">
        <v>-821.37400000000002</v>
      </c>
      <c r="AU8" s="3">
        <v>-1713.0840000000001</v>
      </c>
      <c r="AV8" s="3">
        <v>-2592.7179999999998</v>
      </c>
      <c r="AW8" s="3">
        <v>-3766.8690000000001</v>
      </c>
      <c r="AX8" s="3">
        <v>-898.12800000000004</v>
      </c>
      <c r="AY8" s="3">
        <v>-1908.3409999999999</v>
      </c>
      <c r="AZ8" s="3">
        <v>-2997.8870000000002</v>
      </c>
      <c r="BA8" s="3">
        <v>-4366.8050000000003</v>
      </c>
      <c r="BB8" s="3">
        <v>-1181.7850000000001</v>
      </c>
      <c r="BC8" s="3">
        <v>-2494.1669999999999</v>
      </c>
    </row>
    <row r="9" spans="1:55" ht="17.25" thickBot="1" x14ac:dyDescent="0.45">
      <c r="A9" s="2" t="s">
        <v>156</v>
      </c>
      <c r="B9" s="3">
        <v>-28.466999999999999</v>
      </c>
      <c r="C9" s="3">
        <v>-46.645000000000003</v>
      </c>
      <c r="D9" s="3">
        <v>-72.62</v>
      </c>
      <c r="E9" s="3">
        <v>-107.634</v>
      </c>
      <c r="F9" s="3">
        <v>-4.0129999999999999</v>
      </c>
      <c r="G9" s="3">
        <v>-10.132999999999999</v>
      </c>
      <c r="H9" s="3">
        <v>-10.182</v>
      </c>
      <c r="I9" s="3">
        <v>-57.570999999999998</v>
      </c>
      <c r="J9" s="3">
        <v>-6.8529999999999998</v>
      </c>
      <c r="K9" s="3">
        <v>-16.350000000000001</v>
      </c>
      <c r="L9" s="3">
        <v>-30.725000000000001</v>
      </c>
      <c r="M9" s="3">
        <v>-110.61199999999999</v>
      </c>
      <c r="N9" s="3">
        <v>-19.739000000000001</v>
      </c>
      <c r="O9" s="3">
        <v>-12.762</v>
      </c>
      <c r="P9" s="3">
        <v>-14.577999999999999</v>
      </c>
      <c r="Q9" s="3">
        <v>-238.01499999999999</v>
      </c>
      <c r="R9" s="3">
        <v>-6.056</v>
      </c>
      <c r="S9" s="3">
        <v>-350.48</v>
      </c>
      <c r="T9" s="3">
        <v>-353.48500000000001</v>
      </c>
      <c r="U9" s="3">
        <v>-382.62200000000001</v>
      </c>
      <c r="V9" s="3">
        <v>-6.4960000000000004</v>
      </c>
      <c r="W9" s="3">
        <v>-171.245</v>
      </c>
      <c r="X9" s="3">
        <v>-369.428</v>
      </c>
      <c r="Y9" s="3">
        <v>-502.15100000000001</v>
      </c>
      <c r="Z9" s="3">
        <v>-43.798999999999999</v>
      </c>
      <c r="AA9" s="3">
        <v>-87.733999999999995</v>
      </c>
      <c r="AB9" s="3">
        <v>-135.22</v>
      </c>
      <c r="AC9" s="3">
        <v>-628.33000000000004</v>
      </c>
      <c r="AD9" s="3">
        <v>-20.074000000000002</v>
      </c>
      <c r="AE9" s="3">
        <v>-96.403999999999996</v>
      </c>
      <c r="AF9" s="3">
        <v>-134.67500000000001</v>
      </c>
      <c r="AG9" s="3">
        <v>-1364.1510000000001</v>
      </c>
      <c r="AH9" s="3">
        <v>-28.210999999999999</v>
      </c>
      <c r="AI9" s="3">
        <v>-47.52</v>
      </c>
      <c r="AJ9" s="3">
        <v>-60.999000000000002</v>
      </c>
      <c r="AK9" s="3">
        <v>-197.83699999999999</v>
      </c>
      <c r="AL9" s="3">
        <v>-12.157999999999999</v>
      </c>
      <c r="AM9" s="3">
        <v>-109.988</v>
      </c>
      <c r="AN9" s="3">
        <v>-122.157</v>
      </c>
      <c r="AO9" s="3">
        <v>-150.04499999999999</v>
      </c>
      <c r="AP9" s="3">
        <v>-64.963999999999999</v>
      </c>
      <c r="AQ9" s="3">
        <v>-239.70699999999999</v>
      </c>
      <c r="AR9" s="3">
        <v>-281.05500000000001</v>
      </c>
      <c r="AS9" s="3">
        <v>-531.96799999999996</v>
      </c>
      <c r="AT9" s="3">
        <v>-24.995999999999999</v>
      </c>
      <c r="AU9" s="3">
        <v>-55.082000000000001</v>
      </c>
      <c r="AV9" s="3">
        <v>-74.444999999999993</v>
      </c>
      <c r="AW9" s="3">
        <v>-234.63</v>
      </c>
      <c r="AX9" s="3">
        <v>-109.304</v>
      </c>
      <c r="AY9" s="3">
        <v>-68.796000000000006</v>
      </c>
      <c r="AZ9" s="3">
        <v>-73.481999999999999</v>
      </c>
      <c r="BA9" s="3">
        <v>-171.14500000000001</v>
      </c>
      <c r="BB9" s="3">
        <v>-109.94199999999999</v>
      </c>
      <c r="BC9" s="3">
        <v>-167.059</v>
      </c>
    </row>
    <row r="10" spans="1:55" ht="17.25" thickBot="1" x14ac:dyDescent="0.45">
      <c r="A10" s="2" t="s">
        <v>181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/>
      <c r="AI10" s="3"/>
      <c r="AJ10" s="3"/>
      <c r="AK10" s="3">
        <v>0</v>
      </c>
      <c r="AL10" s="3"/>
      <c r="AM10" s="3"/>
      <c r="AN10" s="3"/>
      <c r="AO10" s="3">
        <v>0</v>
      </c>
      <c r="AP10" s="3"/>
      <c r="AQ10" s="3"/>
      <c r="AR10" s="3"/>
      <c r="AS10" s="3">
        <v>0</v>
      </c>
      <c r="AT10" s="3">
        <v>-106.746</v>
      </c>
      <c r="AU10" s="3">
        <v>-113.69199999999999</v>
      </c>
      <c r="AV10" s="3">
        <v>-109.771</v>
      </c>
      <c r="AW10" s="3">
        <v>-44.587000000000003</v>
      </c>
      <c r="AX10" s="3">
        <v>-69.549000000000007</v>
      </c>
      <c r="AY10" s="3">
        <v>43.204999999999998</v>
      </c>
      <c r="AZ10" s="3">
        <v>-66.741</v>
      </c>
      <c r="BA10" s="3">
        <v>-479.21499999999997</v>
      </c>
      <c r="BB10" s="3">
        <v>-24.759</v>
      </c>
      <c r="BC10" s="3">
        <v>-101.34399999999999</v>
      </c>
    </row>
    <row r="11" spans="1:55" ht="17.25" thickBot="1" x14ac:dyDescent="0.45">
      <c r="A11" s="4" t="s">
        <v>12</v>
      </c>
      <c r="B11" s="7">
        <v>717.19899999999996</v>
      </c>
      <c r="C11" s="7">
        <v>1546.3109999999999</v>
      </c>
      <c r="D11" s="7">
        <v>2227.355</v>
      </c>
      <c r="E11" s="7">
        <v>2454.0630000000001</v>
      </c>
      <c r="F11" s="7">
        <v>761.37099999999975</v>
      </c>
      <c r="G11" s="7">
        <v>1546.3289999999995</v>
      </c>
      <c r="H11" s="7">
        <v>2078.3270000000002</v>
      </c>
      <c r="I11" s="7">
        <v>2636.6390000000001</v>
      </c>
      <c r="J11" s="7">
        <v>887.27100000000007</v>
      </c>
      <c r="K11" s="7">
        <v>1331.2510000000004</v>
      </c>
      <c r="L11" s="7">
        <v>1789.2150000000001</v>
      </c>
      <c r="M11" s="7">
        <v>1919.4229999999991</v>
      </c>
      <c r="N11" s="7">
        <v>532.96517278406691</v>
      </c>
      <c r="O11" s="7">
        <v>1063.1879999999999</v>
      </c>
      <c r="P11" s="7">
        <v>1808.5399999999997</v>
      </c>
      <c r="Q11" s="7">
        <v>1905.7873664974054</v>
      </c>
      <c r="R11" s="7">
        <v>445.79000000000008</v>
      </c>
      <c r="S11" s="7">
        <v>1472.8250000000003</v>
      </c>
      <c r="T11" s="7">
        <v>1733.6830000000004</v>
      </c>
      <c r="U11" s="7">
        <v>2023.7870000000005</v>
      </c>
      <c r="V11" s="7">
        <v>340.84400000000016</v>
      </c>
      <c r="W11" s="7">
        <v>700.34899999999993</v>
      </c>
      <c r="X11" s="7">
        <v>951.6369999999996</v>
      </c>
      <c r="Y11" s="7">
        <v>1536.7579999999996</v>
      </c>
      <c r="Z11" s="7">
        <v>714.29972974999998</v>
      </c>
      <c r="AA11" s="7">
        <v>1501.7386855500001</v>
      </c>
      <c r="AB11" s="7">
        <v>2178.1052921100004</v>
      </c>
      <c r="AC11" s="7">
        <v>1991.2460000000001</v>
      </c>
      <c r="AD11" s="7">
        <v>986.27768949896961</v>
      </c>
      <c r="AE11" s="7">
        <v>1980.3600000000006</v>
      </c>
      <c r="AF11" s="7">
        <v>2616.1607901762636</v>
      </c>
      <c r="AG11" s="7">
        <v>2023.4579999999999</v>
      </c>
      <c r="AH11" s="7">
        <v>947.90392300000008</v>
      </c>
      <c r="AI11" s="7">
        <v>2197.3169999999991</v>
      </c>
      <c r="AJ11" s="7">
        <v>3592.7269974941019</v>
      </c>
      <c r="AK11" s="7">
        <v>3372.934999999999</v>
      </c>
      <c r="AL11" s="7">
        <v>1175.78</v>
      </c>
      <c r="AM11" s="7">
        <v>1142.3069999999996</v>
      </c>
      <c r="AN11" s="7">
        <v>1552.8690000000004</v>
      </c>
      <c r="AO11" s="7">
        <v>2549.1549999999997</v>
      </c>
      <c r="AP11" s="7">
        <v>1223.8179999999993</v>
      </c>
      <c r="AQ11" s="7">
        <v>2728.059999999999</v>
      </c>
      <c r="AR11" s="7">
        <v>4116.5070000000014</v>
      </c>
      <c r="AS11" s="7">
        <v>5897.4580000000014</v>
      </c>
      <c r="AT11" s="7">
        <v>2124.6949999999997</v>
      </c>
      <c r="AU11" s="7">
        <v>4211.1279999999988</v>
      </c>
      <c r="AV11" s="7">
        <v>6385.0810000000001</v>
      </c>
      <c r="AW11" s="7">
        <v>8654.0490000000027</v>
      </c>
      <c r="AX11" s="7">
        <v>1895.2829999999999</v>
      </c>
      <c r="AY11" s="7">
        <v>5068.2169999999987</v>
      </c>
      <c r="AZ11" s="7">
        <v>8273.0969999999998</v>
      </c>
      <c r="BA11" s="7">
        <v>10037.473892177994</v>
      </c>
      <c r="BB11" s="7">
        <v>3933.4167230445</v>
      </c>
      <c r="BC11" s="7">
        <v>7367.4360000000015</v>
      </c>
    </row>
    <row r="12" spans="1:55" ht="16.5" customHeight="1" thickBot="1" x14ac:dyDescent="0.45">
      <c r="A12" s="2" t="s">
        <v>72</v>
      </c>
      <c r="B12" s="3">
        <v>158.44900000000001</v>
      </c>
      <c r="C12" s="3">
        <v>135.601</v>
      </c>
      <c r="D12" s="3">
        <v>189.22300000000001</v>
      </c>
      <c r="E12" s="3">
        <v>261.88299999999998</v>
      </c>
      <c r="F12" s="3">
        <v>119.15600000000001</v>
      </c>
      <c r="G12" s="3">
        <v>222.328</v>
      </c>
      <c r="H12" s="3">
        <v>326.82600000000002</v>
      </c>
      <c r="I12" s="3">
        <v>443.13499999999999</v>
      </c>
      <c r="J12" s="3">
        <v>122.158</v>
      </c>
      <c r="K12" s="3">
        <v>191.315</v>
      </c>
      <c r="L12" s="3">
        <v>315.91800000000001</v>
      </c>
      <c r="M12" s="3">
        <v>572.30499999999995</v>
      </c>
      <c r="N12" s="3">
        <v>347.57299999999998</v>
      </c>
      <c r="O12" s="3">
        <v>640.76199999999994</v>
      </c>
      <c r="P12" s="3">
        <v>555.76900000000001</v>
      </c>
      <c r="Q12" s="3">
        <v>890.58699999999999</v>
      </c>
      <c r="R12" s="3">
        <v>113.39</v>
      </c>
      <c r="S12" s="3">
        <v>282.589</v>
      </c>
      <c r="T12" s="3">
        <v>331.86799999999999</v>
      </c>
      <c r="U12" s="3">
        <v>397.16399999999999</v>
      </c>
      <c r="V12" s="3">
        <v>156.09200000000001</v>
      </c>
      <c r="W12" s="3">
        <v>222.554</v>
      </c>
      <c r="X12" s="3">
        <v>320.27999999999997</v>
      </c>
      <c r="Y12" s="3">
        <v>347.41699999999997</v>
      </c>
      <c r="Z12" s="3">
        <v>419.63600000000002</v>
      </c>
      <c r="AA12" s="3">
        <v>482.24400000000003</v>
      </c>
      <c r="AB12" s="3">
        <v>537.65200000000004</v>
      </c>
      <c r="AC12" s="3">
        <v>1043.4169999999999</v>
      </c>
      <c r="AD12" s="3">
        <v>32.590000000000003</v>
      </c>
      <c r="AE12" s="3">
        <v>67.944999999999993</v>
      </c>
      <c r="AF12" s="3">
        <v>94.864999999999995</v>
      </c>
      <c r="AG12" s="3">
        <v>113.223</v>
      </c>
      <c r="AH12" s="3">
        <v>48.412999999999997</v>
      </c>
      <c r="AI12" s="3">
        <v>110.798</v>
      </c>
      <c r="AJ12" s="3">
        <v>132.11500000000001</v>
      </c>
      <c r="AK12" s="3">
        <v>187.01900000000001</v>
      </c>
      <c r="AL12" s="3">
        <v>504.59699999999998</v>
      </c>
      <c r="AM12" s="3">
        <v>977.43799999999999</v>
      </c>
      <c r="AN12" s="3">
        <v>1415.0070000000001</v>
      </c>
      <c r="AO12" s="3">
        <v>1679.338</v>
      </c>
      <c r="AP12" s="3">
        <v>459.7</v>
      </c>
      <c r="AQ12" s="3">
        <v>33.353000000000002</v>
      </c>
      <c r="AR12" s="3">
        <v>217.905</v>
      </c>
      <c r="AS12" s="3">
        <v>94.216999999999999</v>
      </c>
      <c r="AT12" s="3">
        <v>367.08100000000002</v>
      </c>
      <c r="AU12" s="3">
        <v>380.94099999999997</v>
      </c>
      <c r="AV12" s="3">
        <v>473.53</v>
      </c>
      <c r="AW12" s="3">
        <v>659.68</v>
      </c>
      <c r="AX12" s="3">
        <v>64.073999999999998</v>
      </c>
      <c r="AY12" s="3">
        <v>95.947999999999993</v>
      </c>
      <c r="AZ12" s="3">
        <v>127.58199999999999</v>
      </c>
      <c r="BA12" s="3">
        <v>189.48099999999999</v>
      </c>
      <c r="BB12" s="3">
        <v>224.62100000000001</v>
      </c>
      <c r="BC12" s="3">
        <v>376.64299999999997</v>
      </c>
    </row>
    <row r="13" spans="1:55" ht="17.25" thickBot="1" x14ac:dyDescent="0.45">
      <c r="A13" s="2" t="s">
        <v>73</v>
      </c>
      <c r="B13" s="3">
        <v>-33.18</v>
      </c>
      <c r="C13" s="3">
        <v>-168.078</v>
      </c>
      <c r="D13" s="3">
        <v>-302.73500000000001</v>
      </c>
      <c r="E13" s="3">
        <v>-422.00799999999998</v>
      </c>
      <c r="F13" s="3">
        <v>-82.308999999999997</v>
      </c>
      <c r="G13" s="3">
        <v>-194.625</v>
      </c>
      <c r="H13" s="3">
        <v>-295.91699999999997</v>
      </c>
      <c r="I13" s="3">
        <v>-419.58499999999998</v>
      </c>
      <c r="J13" s="3">
        <v>-63.164000000000001</v>
      </c>
      <c r="K13" s="3">
        <v>-73.331999999999994</v>
      </c>
      <c r="L13" s="3">
        <v>-116.339</v>
      </c>
      <c r="M13" s="3">
        <v>-200.97499999999999</v>
      </c>
      <c r="N13" s="3">
        <v>-29.146000000000001</v>
      </c>
      <c r="O13" s="3">
        <v>-6.5810000000000004</v>
      </c>
      <c r="P13" s="3">
        <v>-43.616999999999997</v>
      </c>
      <c r="Q13" s="3">
        <v>-12.337999999999999</v>
      </c>
      <c r="R13" s="3">
        <v>-13.207000000000001</v>
      </c>
      <c r="S13" s="3">
        <v>-47.793999999999997</v>
      </c>
      <c r="T13" s="3">
        <v>-130.47800000000001</v>
      </c>
      <c r="U13" s="3">
        <v>-166.66</v>
      </c>
      <c r="V13" s="3">
        <v>-2.1789999999999998</v>
      </c>
      <c r="W13" s="3">
        <v>-9.7230000000000008</v>
      </c>
      <c r="X13" s="3">
        <v>-81.003</v>
      </c>
      <c r="Y13" s="3">
        <v>-47.231000000000002</v>
      </c>
      <c r="Z13" s="3">
        <v>-4.8680000000000003</v>
      </c>
      <c r="AA13" s="3">
        <v>-18.466000000000001</v>
      </c>
      <c r="AB13" s="3">
        <v>-34.387</v>
      </c>
      <c r="AC13" s="3">
        <v>-350.18</v>
      </c>
      <c r="AD13" s="3">
        <v>-140.482</v>
      </c>
      <c r="AE13" s="3">
        <v>-184.63399999999999</v>
      </c>
      <c r="AF13" s="3">
        <v>-335.15699999999998</v>
      </c>
      <c r="AG13" s="3">
        <v>-759.24099999999999</v>
      </c>
      <c r="AH13" s="3">
        <v>-339.74599999999998</v>
      </c>
      <c r="AI13" s="3">
        <v>-673.26300000000003</v>
      </c>
      <c r="AJ13" s="3">
        <v>-1007.225</v>
      </c>
      <c r="AK13" s="3">
        <v>-1499.0170000000001</v>
      </c>
      <c r="AL13" s="3">
        <v>-393.41</v>
      </c>
      <c r="AM13" s="3">
        <v>-667.52800000000002</v>
      </c>
      <c r="AN13" s="3">
        <v>-1010.977</v>
      </c>
      <c r="AO13" s="3">
        <v>-1564.8109999999999</v>
      </c>
      <c r="AP13" s="3">
        <v>-436.84199999999998</v>
      </c>
      <c r="AQ13" s="3">
        <v>-1047.6300000000001</v>
      </c>
      <c r="AR13" s="3">
        <v>-1278.03</v>
      </c>
      <c r="AS13" s="3">
        <v>-1573.865</v>
      </c>
      <c r="AT13" s="3">
        <v>-358.43200000000002</v>
      </c>
      <c r="AU13" s="3">
        <v>-712.07299999999998</v>
      </c>
      <c r="AV13" s="3">
        <v>-969.827</v>
      </c>
      <c r="AW13" s="3">
        <v>-1531.06</v>
      </c>
      <c r="AX13" s="3">
        <v>-403.72199999999998</v>
      </c>
      <c r="AY13" s="3">
        <v>-1118.952</v>
      </c>
      <c r="AZ13" s="3">
        <v>-2089.23</v>
      </c>
      <c r="BA13" s="3">
        <v>-2267.1729999999998</v>
      </c>
      <c r="BB13" s="3">
        <v>-1253.193</v>
      </c>
      <c r="BC13" s="3">
        <v>-2536.2170000000001</v>
      </c>
    </row>
    <row r="14" spans="1:55" ht="17.25" thickBot="1" x14ac:dyDescent="0.45">
      <c r="A14" s="8" t="s">
        <v>141</v>
      </c>
      <c r="B14" s="7">
        <v>125.26900000000001</v>
      </c>
      <c r="C14" s="7">
        <v>-32.477000000000004</v>
      </c>
      <c r="D14" s="7">
        <v>-113.512</v>
      </c>
      <c r="E14" s="7">
        <v>-160.125</v>
      </c>
      <c r="F14" s="7">
        <v>36.847000000000008</v>
      </c>
      <c r="G14" s="7">
        <v>27.703000000000003</v>
      </c>
      <c r="H14" s="7">
        <v>30.909000000000049</v>
      </c>
      <c r="I14" s="7">
        <v>23.550000000000011</v>
      </c>
      <c r="J14" s="7">
        <v>58.994</v>
      </c>
      <c r="K14" s="7">
        <v>117.983</v>
      </c>
      <c r="L14" s="7">
        <v>199.57900000000001</v>
      </c>
      <c r="M14" s="7">
        <v>371.32999999999993</v>
      </c>
      <c r="N14" s="7">
        <v>318.42699999999996</v>
      </c>
      <c r="O14" s="7">
        <v>634.18099999999993</v>
      </c>
      <c r="P14" s="7">
        <v>512.15200000000004</v>
      </c>
      <c r="Q14" s="7">
        <v>878.24900000000002</v>
      </c>
      <c r="R14" s="7">
        <v>100.18299999999999</v>
      </c>
      <c r="S14" s="7">
        <v>234.79500000000002</v>
      </c>
      <c r="T14" s="7">
        <v>201.39</v>
      </c>
      <c r="U14" s="7">
        <v>230.50399999999999</v>
      </c>
      <c r="V14" s="7">
        <v>153.91300000000001</v>
      </c>
      <c r="W14" s="7">
        <v>212.83099999999999</v>
      </c>
      <c r="X14" s="7">
        <v>239.27699999999999</v>
      </c>
      <c r="Y14" s="7">
        <v>300.18599999999998</v>
      </c>
      <c r="Z14" s="7">
        <v>414.76800000000003</v>
      </c>
      <c r="AA14" s="7">
        <v>463.77800000000002</v>
      </c>
      <c r="AB14" s="7">
        <v>503.26500000000004</v>
      </c>
      <c r="AC14" s="7">
        <v>693.23699999999985</v>
      </c>
      <c r="AD14" s="7">
        <v>-107.892</v>
      </c>
      <c r="AE14" s="7">
        <v>-116.68899999999999</v>
      </c>
      <c r="AF14" s="7">
        <v>-240.29199999999997</v>
      </c>
      <c r="AG14" s="7">
        <v>-646.01800000000003</v>
      </c>
      <c r="AH14" s="7">
        <v>-291.33299999999997</v>
      </c>
      <c r="AI14" s="7">
        <v>-562.46500000000003</v>
      </c>
      <c r="AJ14" s="7">
        <v>-875.11</v>
      </c>
      <c r="AK14" s="7">
        <v>-1311.998</v>
      </c>
      <c r="AL14" s="7">
        <v>111.18699999999995</v>
      </c>
      <c r="AM14" s="7">
        <v>309.90999999999997</v>
      </c>
      <c r="AN14" s="7">
        <v>404.03000000000009</v>
      </c>
      <c r="AO14" s="7">
        <v>114.52700000000004</v>
      </c>
      <c r="AP14" s="7">
        <v>22.858000000000004</v>
      </c>
      <c r="AQ14" s="7">
        <v>-1014.2770000000002</v>
      </c>
      <c r="AR14" s="7">
        <v>-1060.125</v>
      </c>
      <c r="AS14" s="7">
        <v>-1479.6479999999999</v>
      </c>
      <c r="AT14" s="7">
        <v>8.6490000000000009</v>
      </c>
      <c r="AU14" s="7">
        <v>-331.13200000000001</v>
      </c>
      <c r="AV14" s="7">
        <v>-496.29700000000003</v>
      </c>
      <c r="AW14" s="7">
        <v>-871.38</v>
      </c>
      <c r="AX14" s="7">
        <v>-339.64799999999997</v>
      </c>
      <c r="AY14" s="7">
        <v>-1023.004</v>
      </c>
      <c r="AZ14" s="7">
        <v>-1961.6480000000001</v>
      </c>
      <c r="BA14" s="7">
        <v>-2077.692</v>
      </c>
      <c r="BB14" s="7">
        <v>-1028.5719999999999</v>
      </c>
      <c r="BC14" s="7">
        <v>-2159.5740000000001</v>
      </c>
    </row>
    <row r="15" spans="1:55" ht="17.25" thickBot="1" x14ac:dyDescent="0.45">
      <c r="A15" s="2" t="s">
        <v>74</v>
      </c>
      <c r="B15" s="3">
        <v>300.113</v>
      </c>
      <c r="C15" s="3">
        <v>729.14</v>
      </c>
      <c r="D15" s="3">
        <v>1020.256</v>
      </c>
      <c r="E15" s="3">
        <v>1343.511</v>
      </c>
      <c r="F15" s="3">
        <v>218.886</v>
      </c>
      <c r="G15" s="3">
        <v>451.58</v>
      </c>
      <c r="H15" s="3">
        <v>675.85900000000004</v>
      </c>
      <c r="I15" s="3">
        <v>899.19200000000001</v>
      </c>
      <c r="J15" s="3">
        <v>191.91800000000001</v>
      </c>
      <c r="K15" s="3">
        <v>426.98500000000001</v>
      </c>
      <c r="L15" s="3">
        <v>658.90499999999997</v>
      </c>
      <c r="M15" s="3">
        <v>875.54300000000001</v>
      </c>
      <c r="N15" s="3">
        <v>226.96299999999999</v>
      </c>
      <c r="O15" s="3">
        <v>485.40100000000001</v>
      </c>
      <c r="P15" s="3">
        <v>703.38800000000003</v>
      </c>
      <c r="Q15" s="3">
        <v>968.59900000000005</v>
      </c>
      <c r="R15" s="3">
        <v>154.16399999999999</v>
      </c>
      <c r="S15" s="3">
        <v>372.6</v>
      </c>
      <c r="T15" s="3">
        <v>600.47500000000002</v>
      </c>
      <c r="U15" s="3">
        <v>829.48</v>
      </c>
      <c r="V15" s="3">
        <v>258.88799999999998</v>
      </c>
      <c r="W15" s="3">
        <v>427.17200000000003</v>
      </c>
      <c r="X15" s="3">
        <v>733.12800000000004</v>
      </c>
      <c r="Y15" s="3">
        <v>1118.1690000000001</v>
      </c>
      <c r="Z15" s="3">
        <v>372.072</v>
      </c>
      <c r="AA15" s="3">
        <v>716.35599999999999</v>
      </c>
      <c r="AB15" s="3">
        <v>1137.498</v>
      </c>
      <c r="AC15" s="3">
        <v>668.39</v>
      </c>
      <c r="AD15" s="3">
        <v>675.07899999999995</v>
      </c>
      <c r="AE15" s="3">
        <v>1174.876</v>
      </c>
      <c r="AF15" s="3">
        <v>1776.6990000000001</v>
      </c>
      <c r="AG15" s="3">
        <v>2337.2689999999998</v>
      </c>
      <c r="AH15" s="3">
        <v>286.75900000000001</v>
      </c>
      <c r="AI15" s="3">
        <v>873.75099999999998</v>
      </c>
      <c r="AJ15" s="3">
        <v>1551.0830000000001</v>
      </c>
      <c r="AK15" s="3">
        <v>2200.6019999999999</v>
      </c>
      <c r="AL15" s="3">
        <v>647.21900000000005</v>
      </c>
      <c r="AM15" s="3">
        <v>1124.9970000000001</v>
      </c>
      <c r="AN15" s="3">
        <v>2187.5149999999999</v>
      </c>
      <c r="AO15" s="3">
        <v>2832.9380000000001</v>
      </c>
      <c r="AP15" s="3">
        <v>468.64699999999999</v>
      </c>
      <c r="AQ15" s="3">
        <v>1005.188</v>
      </c>
      <c r="AR15" s="3">
        <v>1563.434</v>
      </c>
      <c r="AS15" s="3">
        <v>2206.2339999999999</v>
      </c>
      <c r="AT15" s="3">
        <v>952.19600000000003</v>
      </c>
      <c r="AU15" s="3">
        <v>1565.539</v>
      </c>
      <c r="AV15" s="3">
        <v>2318.6410000000001</v>
      </c>
      <c r="AW15" s="3">
        <v>3343.123</v>
      </c>
      <c r="AX15" s="3">
        <v>317.21499999999997</v>
      </c>
      <c r="AY15" s="3">
        <v>1044.249</v>
      </c>
      <c r="AZ15" s="3">
        <v>2048.2190000000001</v>
      </c>
      <c r="BA15" s="3">
        <v>2695.038</v>
      </c>
      <c r="BB15" s="3">
        <v>894.07683246276667</v>
      </c>
      <c r="BC15" s="3">
        <v>1964.23</v>
      </c>
    </row>
    <row r="16" spans="1:55" s="6" customFormat="1" ht="17.25" thickBot="1" x14ac:dyDescent="0.45">
      <c r="A16" s="4" t="s">
        <v>75</v>
      </c>
      <c r="B16" s="5">
        <v>1142.5809999999999</v>
      </c>
      <c r="C16" s="5">
        <v>2242.9739999999997</v>
      </c>
      <c r="D16" s="5">
        <v>3134.0989999999997</v>
      </c>
      <c r="E16" s="5">
        <v>3637.4490000000001</v>
      </c>
      <c r="F16" s="5">
        <v>1017.1039999999997</v>
      </c>
      <c r="G16" s="5">
        <v>2025.6119999999994</v>
      </c>
      <c r="H16" s="5">
        <v>2785.0950000000003</v>
      </c>
      <c r="I16" s="5">
        <v>3559.3810000000003</v>
      </c>
      <c r="J16" s="5">
        <v>1138.183</v>
      </c>
      <c r="K16" s="5">
        <v>1876.2190000000005</v>
      </c>
      <c r="L16" s="5">
        <v>2647.6990000000001</v>
      </c>
      <c r="M16" s="5">
        <v>3166.2959999999989</v>
      </c>
      <c r="N16" s="5">
        <v>1078.3551727840668</v>
      </c>
      <c r="O16" s="5">
        <v>2182.7699999999995</v>
      </c>
      <c r="P16" s="5">
        <v>3024.08</v>
      </c>
      <c r="Q16" s="5">
        <v>3752.6353664974058</v>
      </c>
      <c r="R16" s="5">
        <v>700.13700000000006</v>
      </c>
      <c r="S16" s="5">
        <v>2080.2200000000003</v>
      </c>
      <c r="T16" s="5">
        <v>2535.5480000000002</v>
      </c>
      <c r="U16" s="5">
        <v>3083.7710000000006</v>
      </c>
      <c r="V16" s="5">
        <v>753.64500000000021</v>
      </c>
      <c r="W16" s="5">
        <v>1340.3519999999999</v>
      </c>
      <c r="X16" s="5">
        <v>1924.0419999999995</v>
      </c>
      <c r="Y16" s="5">
        <v>2955.1129999999994</v>
      </c>
      <c r="Z16" s="5">
        <v>1501.1397297500002</v>
      </c>
      <c r="AA16" s="5">
        <v>2681.8726855499999</v>
      </c>
      <c r="AB16" s="5">
        <v>3818.8682921100003</v>
      </c>
      <c r="AC16" s="5">
        <v>3352.873</v>
      </c>
      <c r="AD16" s="5">
        <v>1553.4646894989696</v>
      </c>
      <c r="AE16" s="5">
        <v>3038.5470000000005</v>
      </c>
      <c r="AF16" s="5">
        <v>4152.5677901762638</v>
      </c>
      <c r="AG16" s="5">
        <v>3714.7089999999998</v>
      </c>
      <c r="AH16" s="5">
        <v>943.32992300000012</v>
      </c>
      <c r="AI16" s="5">
        <v>2508.6029999999992</v>
      </c>
      <c r="AJ16" s="5">
        <v>4268.6999974941018</v>
      </c>
      <c r="AK16" s="5">
        <v>4261.5389999999989</v>
      </c>
      <c r="AL16" s="5">
        <v>1934.1859999999999</v>
      </c>
      <c r="AM16" s="5">
        <v>2577.2139999999999</v>
      </c>
      <c r="AN16" s="5">
        <v>4144.4140000000007</v>
      </c>
      <c r="AO16" s="5">
        <v>5496.62</v>
      </c>
      <c r="AP16" s="5">
        <v>1715.3229999999992</v>
      </c>
      <c r="AQ16" s="5">
        <v>2718.9709999999991</v>
      </c>
      <c r="AR16" s="5">
        <v>4619.8160000000016</v>
      </c>
      <c r="AS16" s="5">
        <v>6624.0440000000017</v>
      </c>
      <c r="AT16" s="5">
        <v>3085.5399999999995</v>
      </c>
      <c r="AU16" s="5">
        <v>5445.5349999999989</v>
      </c>
      <c r="AV16" s="5">
        <v>8207.4249999999993</v>
      </c>
      <c r="AW16" s="5">
        <v>11125.792000000003</v>
      </c>
      <c r="AX16" s="5">
        <v>1872.85</v>
      </c>
      <c r="AY16" s="5">
        <v>5089.4619999999986</v>
      </c>
      <c r="AZ16" s="5">
        <v>8359.6679999999997</v>
      </c>
      <c r="BA16" s="5">
        <v>10654.819892177993</v>
      </c>
      <c r="BB16" s="5">
        <v>3798.9215555072665</v>
      </c>
      <c r="BC16" s="5">
        <v>7172.0920000000006</v>
      </c>
    </row>
    <row r="17" spans="1:55" ht="17.25" thickBot="1" x14ac:dyDescent="0.45">
      <c r="A17" s="2" t="s">
        <v>166</v>
      </c>
      <c r="B17" s="3">
        <v>-178.869</v>
      </c>
      <c r="C17" s="3">
        <v>-387.82</v>
      </c>
      <c r="D17" s="3">
        <v>-545.98400000000004</v>
      </c>
      <c r="E17" s="3">
        <v>-638.21</v>
      </c>
      <c r="F17" s="3">
        <v>-211.97</v>
      </c>
      <c r="G17" s="3">
        <v>-415.60899999999998</v>
      </c>
      <c r="H17" s="3">
        <v>-588.41600000000005</v>
      </c>
      <c r="I17" s="3">
        <v>-725.23299999999995</v>
      </c>
      <c r="J17" s="3">
        <v>-271.34300000000002</v>
      </c>
      <c r="K17" s="3">
        <v>-410.20800000000003</v>
      </c>
      <c r="L17" s="3">
        <v>-554.70500000000004</v>
      </c>
      <c r="M17" s="3">
        <v>-628.07799999999997</v>
      </c>
      <c r="N17" s="3">
        <v>-229.32300000000001</v>
      </c>
      <c r="O17" s="3">
        <v>-396.49400000000003</v>
      </c>
      <c r="P17" s="3">
        <v>-590.05899999999997</v>
      </c>
      <c r="Q17" s="3">
        <v>-717.85799999999995</v>
      </c>
      <c r="R17" s="3">
        <v>-182.785</v>
      </c>
      <c r="S17" s="3">
        <v>-580.43499999999995</v>
      </c>
      <c r="T17" s="3">
        <v>-675.63099999999997</v>
      </c>
      <c r="U17" s="3">
        <v>-787.37400000000002</v>
      </c>
      <c r="V17" s="3">
        <v>-136.137</v>
      </c>
      <c r="W17" s="3">
        <v>-327.41800000000001</v>
      </c>
      <c r="X17" s="3">
        <v>-370.99799999999999</v>
      </c>
      <c r="Y17" s="3">
        <v>-500.83</v>
      </c>
      <c r="Z17" s="3">
        <v>-203.08</v>
      </c>
      <c r="AA17" s="3">
        <v>-318.46100000000001</v>
      </c>
      <c r="AB17" s="3">
        <v>-545.92999999999995</v>
      </c>
      <c r="AC17" s="3">
        <v>-467.35</v>
      </c>
      <c r="AD17" s="3">
        <v>-311.64499999999998</v>
      </c>
      <c r="AE17" s="3">
        <v>-517.88</v>
      </c>
      <c r="AF17" s="3">
        <v>-623.53399999999999</v>
      </c>
      <c r="AG17" s="3">
        <v>-520.20399999999995</v>
      </c>
      <c r="AH17" s="3">
        <v>-127.514</v>
      </c>
      <c r="AI17" s="3">
        <v>-186.316</v>
      </c>
      <c r="AJ17" s="3">
        <v>-276.851</v>
      </c>
      <c r="AK17" s="3">
        <v>-310.69499999999999</v>
      </c>
      <c r="AL17" s="3">
        <v>-598.5</v>
      </c>
      <c r="AM17" s="3">
        <v>-619.01599999999996</v>
      </c>
      <c r="AN17" s="3">
        <v>-674.80700000000002</v>
      </c>
      <c r="AO17" s="3">
        <v>-847.36500000000001</v>
      </c>
      <c r="AP17" s="3">
        <v>-292.36599999999999</v>
      </c>
      <c r="AQ17" s="3">
        <v>-460.36900000000003</v>
      </c>
      <c r="AR17" s="3">
        <v>-722.404</v>
      </c>
      <c r="AS17" s="3">
        <v>-756.02200000000005</v>
      </c>
      <c r="AT17" s="3">
        <v>-583.58000000000004</v>
      </c>
      <c r="AU17" s="3">
        <v>-1442.1389999999999</v>
      </c>
      <c r="AV17" s="3">
        <v>-1810.6220000000001</v>
      </c>
      <c r="AW17" s="3">
        <v>-1971.893</v>
      </c>
      <c r="AX17" s="3">
        <v>-699.18899999999996</v>
      </c>
      <c r="AY17" s="3">
        <v>-1409.0250000000001</v>
      </c>
      <c r="AZ17" s="3">
        <v>-1986.492</v>
      </c>
      <c r="BA17" s="3">
        <v>-1602.952</v>
      </c>
      <c r="BB17" s="3">
        <v>-465.76900000000001</v>
      </c>
      <c r="BC17" s="3">
        <v>-1161.1579999999999</v>
      </c>
    </row>
    <row r="18" spans="1:55" ht="17.25" thickBot="1" x14ac:dyDescent="0.45">
      <c r="A18" s="2" t="s">
        <v>167</v>
      </c>
      <c r="B18" s="3">
        <v>28.41</v>
      </c>
      <c r="C18" s="3">
        <v>63.097999999999999</v>
      </c>
      <c r="D18" s="3">
        <v>119.97499999999999</v>
      </c>
      <c r="E18" s="3">
        <v>146.47</v>
      </c>
      <c r="F18" s="3">
        <v>91.591999999999999</v>
      </c>
      <c r="G18" s="3">
        <v>100.441</v>
      </c>
      <c r="H18" s="3">
        <v>129.41399999999999</v>
      </c>
      <c r="I18" s="3">
        <v>159.34299999999999</v>
      </c>
      <c r="J18" s="3">
        <v>47.561</v>
      </c>
      <c r="K18" s="3">
        <v>64.533000000000001</v>
      </c>
      <c r="L18" s="3">
        <v>73.905000000000001</v>
      </c>
      <c r="M18" s="3">
        <v>83.540999999999997</v>
      </c>
      <c r="N18" s="3">
        <v>9.2940000000000005</v>
      </c>
      <c r="O18" s="3">
        <v>-32.39</v>
      </c>
      <c r="P18" s="3">
        <v>-29.305</v>
      </c>
      <c r="Q18" s="3">
        <v>-74.537999999999997</v>
      </c>
      <c r="R18" s="3">
        <v>2.7160000000000002</v>
      </c>
      <c r="S18" s="3">
        <v>-735.71</v>
      </c>
      <c r="T18" s="3">
        <v>-833.30499999999995</v>
      </c>
      <c r="U18" s="3">
        <v>-876.60199999999998</v>
      </c>
      <c r="V18" s="3">
        <v>-61.387999999999998</v>
      </c>
      <c r="W18" s="3">
        <v>-80.097999999999999</v>
      </c>
      <c r="X18" s="3">
        <v>583.21</v>
      </c>
      <c r="Y18" s="3">
        <v>545.17999999999995</v>
      </c>
      <c r="Z18" s="3">
        <v>-21.962</v>
      </c>
      <c r="AA18" s="3">
        <v>-47.417999999999999</v>
      </c>
      <c r="AB18" s="3">
        <v>-89.608999999999995</v>
      </c>
      <c r="AC18" s="3">
        <v>-212.92599999999999</v>
      </c>
      <c r="AD18" s="3">
        <v>50.021000000000001</v>
      </c>
      <c r="AE18" s="3">
        <v>0.437</v>
      </c>
      <c r="AF18" s="3">
        <v>-43.933</v>
      </c>
      <c r="AG18" s="3">
        <v>-138.94800000000001</v>
      </c>
      <c r="AH18" s="3">
        <v>-40.262999999999998</v>
      </c>
      <c r="AI18" s="3">
        <v>-260.55500000000001</v>
      </c>
      <c r="AJ18" s="3">
        <v>-480.76600000000002</v>
      </c>
      <c r="AK18" s="3">
        <v>-646.99199999999996</v>
      </c>
      <c r="AL18" s="3">
        <v>277.661</v>
      </c>
      <c r="AM18" s="3">
        <v>168.809</v>
      </c>
      <c r="AN18" s="3">
        <v>-45.47</v>
      </c>
      <c r="AO18" s="3">
        <v>-243.36500000000001</v>
      </c>
      <c r="AP18" s="3">
        <v>-109.798</v>
      </c>
      <c r="AQ18" s="3">
        <v>-197.04400000000001</v>
      </c>
      <c r="AR18" s="3">
        <v>-361.435</v>
      </c>
      <c r="AS18" s="3">
        <v>-1011.26</v>
      </c>
      <c r="AT18" s="3">
        <v>-376.62200000000001</v>
      </c>
      <c r="AU18" s="3">
        <v>-130.447</v>
      </c>
      <c r="AV18" s="3">
        <v>-295.80799999999999</v>
      </c>
      <c r="AW18" s="3">
        <v>-733.30100000000004</v>
      </c>
      <c r="AX18" s="3">
        <v>193.36699999999999</v>
      </c>
      <c r="AY18" s="3">
        <v>102.562</v>
      </c>
      <c r="AZ18" s="3">
        <v>-200.08099999999999</v>
      </c>
      <c r="BA18" s="3">
        <v>135.58812648963323</v>
      </c>
      <c r="BB18" s="3">
        <v>480.58100000000002</v>
      </c>
      <c r="BC18" s="3">
        <v>688.47500000000002</v>
      </c>
    </row>
    <row r="19" spans="1:55" ht="17.25" thickBot="1" x14ac:dyDescent="0.45">
      <c r="A19" s="4" t="s">
        <v>76</v>
      </c>
      <c r="B19" s="7">
        <v>-150.459</v>
      </c>
      <c r="C19" s="7">
        <v>-324.72199999999998</v>
      </c>
      <c r="D19" s="7">
        <v>-426.00900000000001</v>
      </c>
      <c r="E19" s="7">
        <v>-491.74</v>
      </c>
      <c r="F19" s="7">
        <v>-120.378</v>
      </c>
      <c r="G19" s="7">
        <v>-315.16800000000001</v>
      </c>
      <c r="H19" s="7">
        <v>-459.00200000000007</v>
      </c>
      <c r="I19" s="7">
        <v>-565.89</v>
      </c>
      <c r="J19" s="7">
        <v>-223.78200000000001</v>
      </c>
      <c r="K19" s="7">
        <v>-345.67500000000001</v>
      </c>
      <c r="L19" s="7">
        <v>-480.80000000000007</v>
      </c>
      <c r="M19" s="7">
        <v>-544.53700000000003</v>
      </c>
      <c r="N19" s="7">
        <v>-220.029</v>
      </c>
      <c r="O19" s="7">
        <v>-428.88400000000001</v>
      </c>
      <c r="P19" s="7">
        <v>-619.36399999999992</v>
      </c>
      <c r="Q19" s="7">
        <v>-792.39599999999996</v>
      </c>
      <c r="R19" s="7">
        <v>-180.06899999999999</v>
      </c>
      <c r="S19" s="7">
        <v>-1316.145</v>
      </c>
      <c r="T19" s="7">
        <v>-1508.9359999999999</v>
      </c>
      <c r="U19" s="7">
        <v>-1663.9760000000001</v>
      </c>
      <c r="V19" s="7">
        <v>-197.52500000000001</v>
      </c>
      <c r="W19" s="7">
        <v>-407.51600000000002</v>
      </c>
      <c r="X19" s="7">
        <v>212.21200000000005</v>
      </c>
      <c r="Y19" s="7">
        <v>44.349999999999966</v>
      </c>
      <c r="Z19" s="7">
        <v>-225.042</v>
      </c>
      <c r="AA19" s="7">
        <v>-365.87900000000002</v>
      </c>
      <c r="AB19" s="7">
        <v>-635.53899999999999</v>
      </c>
      <c r="AC19" s="7">
        <v>-680.27600000000007</v>
      </c>
      <c r="AD19" s="7">
        <v>-261.62399999999997</v>
      </c>
      <c r="AE19" s="7">
        <v>-517.44299999999998</v>
      </c>
      <c r="AF19" s="7">
        <v>-667.46699999999998</v>
      </c>
      <c r="AG19" s="7">
        <v>-659.15199999999993</v>
      </c>
      <c r="AH19" s="7">
        <v>-167.77699999999999</v>
      </c>
      <c r="AI19" s="7">
        <v>-446.87099999999998</v>
      </c>
      <c r="AJ19" s="7">
        <v>-757.61699999999996</v>
      </c>
      <c r="AK19" s="7">
        <v>-957.6869999999999</v>
      </c>
      <c r="AL19" s="7">
        <v>-320.839</v>
      </c>
      <c r="AM19" s="7">
        <v>-450.20699999999999</v>
      </c>
      <c r="AN19" s="7">
        <v>-720.27700000000004</v>
      </c>
      <c r="AO19" s="7">
        <v>-1090.73</v>
      </c>
      <c r="AP19" s="7">
        <v>-402.16399999999999</v>
      </c>
      <c r="AQ19" s="7">
        <v>-657.41300000000001</v>
      </c>
      <c r="AR19" s="7">
        <v>-1083.8389999999999</v>
      </c>
      <c r="AS19" s="7">
        <v>-1767.2820000000002</v>
      </c>
      <c r="AT19" s="7">
        <v>-960.202</v>
      </c>
      <c r="AU19" s="7">
        <v>-1572.5859999999998</v>
      </c>
      <c r="AV19" s="7">
        <v>-2106.4300000000003</v>
      </c>
      <c r="AW19" s="7">
        <v>-2705.194</v>
      </c>
      <c r="AX19" s="7">
        <v>-505.822</v>
      </c>
      <c r="AY19" s="7">
        <v>-1306.4630000000002</v>
      </c>
      <c r="AZ19" s="7">
        <v>-2186.5729999999999</v>
      </c>
      <c r="BA19" s="7">
        <v>-1467.3638735103668</v>
      </c>
      <c r="BB19" s="7">
        <v>14.812000000000012</v>
      </c>
      <c r="BC19" s="7">
        <v>-472.68299999999988</v>
      </c>
    </row>
    <row r="20" spans="1:55" ht="17.25" thickBot="1" x14ac:dyDescent="0.45">
      <c r="A20" s="4" t="s">
        <v>157</v>
      </c>
      <c r="B20" s="5">
        <v>992.12199999999996</v>
      </c>
      <c r="C20" s="5">
        <v>1918.252</v>
      </c>
      <c r="D20" s="5">
        <v>2708.09</v>
      </c>
      <c r="E20" s="5">
        <v>3145.7089999999998</v>
      </c>
      <c r="F20" s="5">
        <v>896.72599999999966</v>
      </c>
      <c r="G20" s="5">
        <v>1710.4439999999995</v>
      </c>
      <c r="H20" s="5">
        <v>2326.0930000000003</v>
      </c>
      <c r="I20" s="5">
        <v>2993.4910000000004</v>
      </c>
      <c r="J20" s="5">
        <v>914.40099999999995</v>
      </c>
      <c r="K20" s="5">
        <v>1530.5440000000006</v>
      </c>
      <c r="L20" s="5">
        <v>2166.8989999999999</v>
      </c>
      <c r="M20" s="5">
        <v>2621.7589999999991</v>
      </c>
      <c r="N20" s="5">
        <v>858.32617278406678</v>
      </c>
      <c r="O20" s="5">
        <v>1753.8859999999995</v>
      </c>
      <c r="P20" s="5">
        <v>2404.7159999999999</v>
      </c>
      <c r="Q20" s="5">
        <v>2960.2393664974061</v>
      </c>
      <c r="R20" s="5">
        <v>520.0680000000001</v>
      </c>
      <c r="S20" s="5">
        <v>764.07500000000027</v>
      </c>
      <c r="T20" s="5">
        <v>1026.6120000000003</v>
      </c>
      <c r="U20" s="5">
        <v>1419.7950000000005</v>
      </c>
      <c r="V20" s="5">
        <v>556.12000000000023</v>
      </c>
      <c r="W20" s="5">
        <v>932.83599999999979</v>
      </c>
      <c r="X20" s="5">
        <v>2136.2539999999995</v>
      </c>
      <c r="Y20" s="5">
        <v>2999.4629999999993</v>
      </c>
      <c r="Z20" s="5">
        <v>1276.0977297500003</v>
      </c>
      <c r="AA20" s="5">
        <v>2315.99368555</v>
      </c>
      <c r="AB20" s="5">
        <v>3183.3292921100001</v>
      </c>
      <c r="AC20" s="5">
        <v>2672.5969999999998</v>
      </c>
      <c r="AD20" s="5">
        <v>1291.8406894989696</v>
      </c>
      <c r="AE20" s="5">
        <v>2521.1040000000003</v>
      </c>
      <c r="AF20" s="5">
        <v>3485.1007901762637</v>
      </c>
      <c r="AG20" s="5">
        <v>3055.5569999999998</v>
      </c>
      <c r="AH20" s="5">
        <v>775.55292300000019</v>
      </c>
      <c r="AI20" s="5">
        <v>2061.7319999999991</v>
      </c>
      <c r="AJ20" s="5">
        <v>3511.0829974941016</v>
      </c>
      <c r="AK20" s="5">
        <v>3303.851999999999</v>
      </c>
      <c r="AL20" s="5">
        <v>1613.347</v>
      </c>
      <c r="AM20" s="5">
        <v>2127.0070000000001</v>
      </c>
      <c r="AN20" s="5">
        <v>3424.1370000000006</v>
      </c>
      <c r="AO20" s="5">
        <v>4405.8899999999994</v>
      </c>
      <c r="AP20" s="5">
        <v>1313.1589999999992</v>
      </c>
      <c r="AQ20" s="5">
        <v>2061.5579999999991</v>
      </c>
      <c r="AR20" s="5">
        <v>3535.9770000000017</v>
      </c>
      <c r="AS20" s="5">
        <v>4856.7620000000015</v>
      </c>
      <c r="AT20" s="5">
        <v>2125.3379999999997</v>
      </c>
      <c r="AU20" s="5">
        <v>3872.9489999999992</v>
      </c>
      <c r="AV20" s="5">
        <v>6100.994999999999</v>
      </c>
      <c r="AW20" s="5">
        <v>8420.5980000000036</v>
      </c>
      <c r="AX20" s="5">
        <v>1367.0279999999998</v>
      </c>
      <c r="AY20" s="5">
        <v>3782.9989999999984</v>
      </c>
      <c r="AZ20" s="5">
        <v>6173.0949999999993</v>
      </c>
      <c r="BA20" s="5">
        <v>9187.4560186676263</v>
      </c>
      <c r="BB20" s="5">
        <v>3813.7335555072664</v>
      </c>
      <c r="BC20" s="5">
        <v>6699.4090000000006</v>
      </c>
    </row>
    <row r="21" spans="1:55" ht="17.25" thickBot="1" x14ac:dyDescent="0.45">
      <c r="A21" s="9" t="s">
        <v>147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7.25" thickBot="1" x14ac:dyDescent="0.45">
      <c r="A22" s="2" t="s">
        <v>170</v>
      </c>
      <c r="B22" s="3">
        <v>991.54399999999998</v>
      </c>
      <c r="C22" s="3">
        <v>1917.848</v>
      </c>
      <c r="D22" s="3">
        <v>2706.9450000000002</v>
      </c>
      <c r="E22" s="3">
        <v>3143.2539999999999</v>
      </c>
      <c r="F22" s="3">
        <v>896.74599999999998</v>
      </c>
      <c r="G22" s="3">
        <v>1710.229</v>
      </c>
      <c r="H22" s="3">
        <v>2325.498</v>
      </c>
      <c r="I22" s="3">
        <v>2992.8789999999999</v>
      </c>
      <c r="J22" s="3">
        <v>914.15599999999995</v>
      </c>
      <c r="K22" s="3">
        <v>1529.68</v>
      </c>
      <c r="L22" s="3">
        <v>2165.3200000000002</v>
      </c>
      <c r="M22" s="3">
        <v>2619.7849999999999</v>
      </c>
      <c r="N22" s="3">
        <v>857.65117278406672</v>
      </c>
      <c r="O22" s="3">
        <v>1753.2</v>
      </c>
      <c r="P22" s="3">
        <v>2403.4450000000002</v>
      </c>
      <c r="Q22" s="3">
        <v>2958.4493664974048</v>
      </c>
      <c r="R22" s="3">
        <v>519.30899999999997</v>
      </c>
      <c r="S22" s="3">
        <v>762.50800000000004</v>
      </c>
      <c r="T22" s="3">
        <v>1024.125</v>
      </c>
      <c r="U22" s="3">
        <v>1416.683</v>
      </c>
      <c r="V22" s="3">
        <v>554.07100000000003</v>
      </c>
      <c r="W22" s="3">
        <v>931.95600000000002</v>
      </c>
      <c r="X22" s="3">
        <v>2134.8710000000001</v>
      </c>
      <c r="Y22" s="3">
        <v>2997.413</v>
      </c>
      <c r="Z22" s="3">
        <v>1275.71872975</v>
      </c>
      <c r="AA22" s="3">
        <v>2315.0576855499994</v>
      </c>
      <c r="AB22" s="3">
        <v>3181.00729211</v>
      </c>
      <c r="AC22" s="3">
        <v>2670.277</v>
      </c>
      <c r="AD22" s="3">
        <v>1291.0836894989698</v>
      </c>
      <c r="AE22" s="3">
        <v>2519.59</v>
      </c>
      <c r="AF22" s="3">
        <v>3482.5977901762622</v>
      </c>
      <c r="AG22" s="3">
        <v>3051.9189999999999</v>
      </c>
      <c r="AH22" s="3">
        <v>773.86792300000047</v>
      </c>
      <c r="AI22" s="3">
        <v>2057.5</v>
      </c>
      <c r="AJ22" s="3">
        <v>3505.9619974940997</v>
      </c>
      <c r="AK22" s="3">
        <v>3296.7139999999999</v>
      </c>
      <c r="AL22" s="3">
        <v>1612.116</v>
      </c>
      <c r="AM22" s="3">
        <v>2124.3020000000001</v>
      </c>
      <c r="AN22" s="3">
        <v>3419.5650000000001</v>
      </c>
      <c r="AO22" s="3">
        <v>4399.125</v>
      </c>
      <c r="AP22" s="3">
        <v>1312.127</v>
      </c>
      <c r="AQ22" s="3">
        <v>2058.6149999999998</v>
      </c>
      <c r="AR22" s="3">
        <v>3532.277</v>
      </c>
      <c r="AS22" s="3">
        <v>4850.1120000000001</v>
      </c>
      <c r="AT22" s="3">
        <v>2124.2460000000001</v>
      </c>
      <c r="AU22" s="3">
        <v>3871.6590000000001</v>
      </c>
      <c r="AV22" s="3">
        <v>6098.3580000000002</v>
      </c>
      <c r="AW22" s="3">
        <v>8417.0669999999991</v>
      </c>
      <c r="AX22" s="3">
        <v>1366.3530000000001</v>
      </c>
      <c r="AY22" s="3">
        <v>3781.6930000000002</v>
      </c>
      <c r="AZ22" s="3">
        <v>6170.4859999999999</v>
      </c>
      <c r="BA22" s="3">
        <v>9182.1839886676335</v>
      </c>
      <c r="BB22" s="3">
        <v>3813.370555507267</v>
      </c>
      <c r="BC22" s="3">
        <v>6695.5330000000004</v>
      </c>
    </row>
    <row r="23" spans="1:55" ht="17.25" thickBot="1" x14ac:dyDescent="0.45">
      <c r="A23" s="10" t="s">
        <v>77</v>
      </c>
      <c r="B23" s="3">
        <v>0.57799999999999996</v>
      </c>
      <c r="C23" s="3">
        <v>0.40400000000000003</v>
      </c>
      <c r="D23" s="3">
        <v>1.145</v>
      </c>
      <c r="E23" s="3">
        <v>2.4550000000000001</v>
      </c>
      <c r="F23" s="3">
        <v>-0.02</v>
      </c>
      <c r="G23" s="3">
        <v>0.215</v>
      </c>
      <c r="H23" s="3">
        <v>0.59499999999999997</v>
      </c>
      <c r="I23" s="3">
        <v>0.61199999999999999</v>
      </c>
      <c r="J23" s="3">
        <v>0.245</v>
      </c>
      <c r="K23" s="3">
        <v>0.86399999999999999</v>
      </c>
      <c r="L23" s="3">
        <v>1.579</v>
      </c>
      <c r="M23" s="3">
        <v>1.974</v>
      </c>
      <c r="N23" s="3">
        <v>0.67500000000000004</v>
      </c>
      <c r="O23" s="3">
        <v>0.68600000000000005</v>
      </c>
      <c r="P23" s="3">
        <v>1.2709999999999999</v>
      </c>
      <c r="Q23" s="3">
        <v>1.79</v>
      </c>
      <c r="R23" s="3">
        <v>0.75900000000000001</v>
      </c>
      <c r="S23" s="3">
        <v>1.5669999999999999</v>
      </c>
      <c r="T23" s="3">
        <v>2.4870000000000001</v>
      </c>
      <c r="U23" s="3">
        <v>3.1120000000000001</v>
      </c>
      <c r="V23" s="3">
        <v>2.0489999999999999</v>
      </c>
      <c r="W23" s="3">
        <v>0.88</v>
      </c>
      <c r="X23" s="3">
        <v>1.383</v>
      </c>
      <c r="Y23" s="3">
        <v>2.0499999999999998</v>
      </c>
      <c r="Z23" s="3">
        <v>0.379</v>
      </c>
      <c r="AA23" s="3">
        <v>0.93600000000000005</v>
      </c>
      <c r="AB23" s="3">
        <v>2.3220000000000001</v>
      </c>
      <c r="AC23" s="3">
        <v>2.3199999999999998</v>
      </c>
      <c r="AD23" s="3">
        <v>0.75700000000000001</v>
      </c>
      <c r="AE23" s="3">
        <v>1.514</v>
      </c>
      <c r="AF23" s="3">
        <v>2.5030000000000001</v>
      </c>
      <c r="AG23" s="3">
        <v>3.6379999999999999</v>
      </c>
      <c r="AH23" s="3">
        <v>1.6850000000000001</v>
      </c>
      <c r="AI23" s="3">
        <v>4.2320000000000002</v>
      </c>
      <c r="AJ23" s="3">
        <v>5.1210000000000004</v>
      </c>
      <c r="AK23" s="3">
        <v>7.1379999999999999</v>
      </c>
      <c r="AL23" s="3">
        <v>1.2310000000000001</v>
      </c>
      <c r="AM23" s="3">
        <v>2.7050000000000001</v>
      </c>
      <c r="AN23" s="3">
        <v>4.5720000000000001</v>
      </c>
      <c r="AO23" s="3">
        <v>6.7649999999999997</v>
      </c>
      <c r="AP23" s="3">
        <v>1.032</v>
      </c>
      <c r="AQ23" s="3">
        <v>2.9430000000000001</v>
      </c>
      <c r="AR23" s="3">
        <v>3.7</v>
      </c>
      <c r="AS23" s="3">
        <v>6.65</v>
      </c>
      <c r="AT23" s="3">
        <v>1.0920000000000001</v>
      </c>
      <c r="AU23" s="3">
        <v>1.29</v>
      </c>
      <c r="AV23" s="3">
        <v>2.637</v>
      </c>
      <c r="AW23" s="3">
        <v>3.5310000000000001</v>
      </c>
      <c r="AX23" s="3">
        <v>0.67500000000000004</v>
      </c>
      <c r="AY23" s="3">
        <v>1.306</v>
      </c>
      <c r="AZ23" s="3">
        <v>2.609</v>
      </c>
      <c r="BA23" s="3">
        <v>5.27203</v>
      </c>
      <c r="BB23" s="3">
        <v>0.36299999999999999</v>
      </c>
      <c r="BC23" s="3">
        <v>3.8759999999999999</v>
      </c>
    </row>
    <row r="24" spans="1:55" ht="17.25" thickBot="1" x14ac:dyDescent="0.45">
      <c r="A24" s="11" t="s">
        <v>157</v>
      </c>
      <c r="B24" s="12">
        <v>992.12199999999996</v>
      </c>
      <c r="C24" s="12">
        <v>1918.252</v>
      </c>
      <c r="D24" s="12">
        <v>2708.09</v>
      </c>
      <c r="E24" s="12">
        <v>3145.7089999999998</v>
      </c>
      <c r="F24" s="12">
        <v>896.726</v>
      </c>
      <c r="G24" s="12">
        <v>1710.444</v>
      </c>
      <c r="H24" s="12">
        <v>2326.0929999999998</v>
      </c>
      <c r="I24" s="12">
        <v>2993.491</v>
      </c>
      <c r="J24" s="12">
        <v>914.40099999999995</v>
      </c>
      <c r="K24" s="12">
        <v>1530.5440000000001</v>
      </c>
      <c r="L24" s="12">
        <v>2166.8990000000003</v>
      </c>
      <c r="M24" s="12">
        <v>2621.759</v>
      </c>
      <c r="N24" s="12">
        <v>858.32617278406667</v>
      </c>
      <c r="O24" s="12">
        <v>1753.886</v>
      </c>
      <c r="P24" s="12">
        <v>2404.7160000000003</v>
      </c>
      <c r="Q24" s="12">
        <v>2960.2393664974047</v>
      </c>
      <c r="R24" s="12">
        <v>520.06799999999998</v>
      </c>
      <c r="S24" s="12">
        <v>764.07500000000005</v>
      </c>
      <c r="T24" s="12">
        <v>1026.6120000000001</v>
      </c>
      <c r="U24" s="12">
        <v>1419.7950000000001</v>
      </c>
      <c r="V24" s="12">
        <v>556.12</v>
      </c>
      <c r="W24" s="12">
        <v>932.83600000000001</v>
      </c>
      <c r="X24" s="12">
        <v>2136.2539999999999</v>
      </c>
      <c r="Y24" s="12">
        <v>2999.4630000000002</v>
      </c>
      <c r="Z24" s="12">
        <v>1276.0977297499999</v>
      </c>
      <c r="AA24" s="12">
        <v>2315.9936855499996</v>
      </c>
      <c r="AB24" s="12">
        <v>3183.3292921100001</v>
      </c>
      <c r="AC24" s="12">
        <v>2672.5970000000002</v>
      </c>
      <c r="AD24" s="12">
        <v>1291.8406894989698</v>
      </c>
      <c r="AE24" s="12">
        <v>2521.1040000000003</v>
      </c>
      <c r="AF24" s="12">
        <v>3485.1007901762623</v>
      </c>
      <c r="AG24" s="12">
        <v>3055.5569999999998</v>
      </c>
      <c r="AH24" s="12">
        <v>775.55292300000042</v>
      </c>
      <c r="AI24" s="12">
        <v>2061.732</v>
      </c>
      <c r="AJ24" s="12">
        <v>3511.0829974940998</v>
      </c>
      <c r="AK24" s="12">
        <v>3303.8519999999999</v>
      </c>
      <c r="AL24" s="12">
        <v>1613.347</v>
      </c>
      <c r="AM24" s="12">
        <v>2127.0070000000001</v>
      </c>
      <c r="AN24" s="12">
        <v>3424.1370000000002</v>
      </c>
      <c r="AO24" s="12">
        <v>4405.8900000000003</v>
      </c>
      <c r="AP24" s="12">
        <v>1313.1589999999999</v>
      </c>
      <c r="AQ24" s="12">
        <v>2061.558</v>
      </c>
      <c r="AR24" s="12">
        <v>3535.9769999999999</v>
      </c>
      <c r="AS24" s="12">
        <v>4856.7619999999997</v>
      </c>
      <c r="AT24" s="12">
        <v>2125.3380000000002</v>
      </c>
      <c r="AU24" s="12">
        <v>3872.9490000000001</v>
      </c>
      <c r="AV24" s="12">
        <v>6100.9949999999999</v>
      </c>
      <c r="AW24" s="12">
        <v>8420.598</v>
      </c>
      <c r="AX24" s="12">
        <v>1367.028</v>
      </c>
      <c r="AY24" s="12">
        <v>3782.9990000000003</v>
      </c>
      <c r="AZ24" s="12">
        <v>6173.0950000000003</v>
      </c>
      <c r="BA24" s="12">
        <v>9187.4560186676335</v>
      </c>
      <c r="BB24" s="12">
        <v>3813.7335555072668</v>
      </c>
      <c r="BC24" s="12">
        <v>6699.4090000000006</v>
      </c>
    </row>
    <row r="25" spans="1:55" x14ac:dyDescent="0.4">
      <c r="A25" s="10" t="s">
        <v>158</v>
      </c>
      <c r="B25" s="13">
        <v>0.58084499794853361</v>
      </c>
      <c r="C25" s="13">
        <v>1.1234725010948574</v>
      </c>
      <c r="D25" s="13">
        <v>1.58572434805898</v>
      </c>
      <c r="E25" s="13">
        <v>1.6196145492667091</v>
      </c>
      <c r="F25" s="13">
        <v>0.52531247078329935</v>
      </c>
      <c r="G25" s="13">
        <v>1.0018496002159487</v>
      </c>
      <c r="H25" s="13">
        <v>1.3622732637576538</v>
      </c>
      <c r="I25" s="13">
        <v>1.5229800554352846</v>
      </c>
      <c r="J25" s="13">
        <v>0.53551122284501718</v>
      </c>
      <c r="K25" s="13">
        <v>0.89608426500681049</v>
      </c>
      <c r="L25" s="13">
        <v>1.2684412299987886</v>
      </c>
      <c r="M25" s="13">
        <v>1.2518924220870407</v>
      </c>
      <c r="N25" s="13">
        <v>0.50241077924561972</v>
      </c>
      <c r="O25" s="13">
        <v>1.0270219479956202</v>
      </c>
      <c r="P25" s="13">
        <v>1.4079345002283443</v>
      </c>
      <c r="Q25" s="13">
        <v>1.4251325875829726</v>
      </c>
      <c r="R25" s="13">
        <v>0.30421043850767593</v>
      </c>
      <c r="S25" s="13">
        <v>0.44667605037773461</v>
      </c>
      <c r="T25" s="13">
        <v>0.56012530464451515</v>
      </c>
      <c r="U25" s="13">
        <v>0.52791341616836696</v>
      </c>
      <c r="V25" s="13">
        <v>0.32457396631752294</v>
      </c>
      <c r="W25" s="13">
        <v>0.54593843632569361</v>
      </c>
      <c r="X25" s="13">
        <v>1.25060425116322</v>
      </c>
      <c r="Y25" s="13">
        <v>1.3992845994274639</v>
      </c>
      <c r="Z25" s="13">
        <v>0.74731413125846624</v>
      </c>
      <c r="AA25" s="13">
        <v>1.3561573431073422</v>
      </c>
      <c r="AB25" s="13">
        <v>1.8634293324954851</v>
      </c>
      <c r="AC25" s="13">
        <v>1.2048574881100476</v>
      </c>
      <c r="AD25" s="13">
        <v>0.75631490178793304</v>
      </c>
      <c r="AE25" s="13">
        <v>1.4759720681897583</v>
      </c>
      <c r="AF25" s="13">
        <v>2.0401005969382084</v>
      </c>
      <c r="AG25" s="13">
        <v>1.3753166533846617</v>
      </c>
      <c r="AH25" s="13">
        <v>0.45333067634655771</v>
      </c>
      <c r="AI25" s="13">
        <v>1.2052804346343762</v>
      </c>
      <c r="AJ25" s="13">
        <v>2.0537873147758416</v>
      </c>
      <c r="AK25" s="13">
        <v>1.5019393445477038</v>
      </c>
      <c r="AL25" s="13">
        <v>0.94437515098956604</v>
      </c>
      <c r="AM25" s="13">
        <v>1.2444129467094409</v>
      </c>
      <c r="AN25" s="13">
        <v>2.0031760823623332</v>
      </c>
      <c r="AO25" s="13">
        <v>2.0972752402418271</v>
      </c>
      <c r="AP25" s="13">
        <v>0.76864204172806816</v>
      </c>
      <c r="AQ25" s="13">
        <v>1.2059335999731939</v>
      </c>
      <c r="AR25" s="13">
        <v>2.0692026040384013</v>
      </c>
      <c r="AS25" s="13">
        <v>2.3133956419871318</v>
      </c>
      <c r="AT25" s="13">
        <v>1.2443801419928724</v>
      </c>
      <c r="AU25" s="13">
        <v>2.2680120740102523</v>
      </c>
      <c r="AV25" s="13">
        <v>3.5724090307635601</v>
      </c>
      <c r="AW25" s="13">
        <v>4.3426432728422171</v>
      </c>
      <c r="AX25" s="13">
        <v>0.80040755173948186</v>
      </c>
      <c r="AY25" s="13">
        <v>2.2153101252460647</v>
      </c>
      <c r="AZ25" s="13">
        <v>3.6146615057036859</v>
      </c>
      <c r="BA25" s="13">
        <v>4.6144315145701169</v>
      </c>
      <c r="BB25" s="13">
        <v>2.2338667900674269</v>
      </c>
      <c r="BC25" s="13">
        <v>3.9222332560626043</v>
      </c>
    </row>
    <row r="26" spans="1:55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x14ac:dyDescent="0.4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x14ac:dyDescent="0.4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x14ac:dyDescent="0.4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x14ac:dyDescent="0.4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x14ac:dyDescent="0.4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x14ac:dyDescent="0.4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2:55" x14ac:dyDescent="0.4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2:55" x14ac:dyDescent="0.4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2:55" x14ac:dyDescent="0.4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2:55" x14ac:dyDescent="0.4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2:55" x14ac:dyDescent="0.4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2:55" x14ac:dyDescent="0.4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2:55" x14ac:dyDescent="0.4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2:55" x14ac:dyDescent="0.4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2:55" x14ac:dyDescent="0.4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2:55" x14ac:dyDescent="0.4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2:55" x14ac:dyDescent="0.4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2:55" x14ac:dyDescent="0.4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2:55" x14ac:dyDescent="0.4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2:55" x14ac:dyDescent="0.4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2:55" x14ac:dyDescent="0.4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2:55" x14ac:dyDescent="0.4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2:55" x14ac:dyDescent="0.4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2:55" x14ac:dyDescent="0.4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2:55" x14ac:dyDescent="0.4">
      <c r="B51" s="15"/>
    </row>
    <row r="52" spans="2:55" x14ac:dyDescent="0.4">
      <c r="B52" s="15"/>
    </row>
    <row r="53" spans="2:55" x14ac:dyDescent="0.4">
      <c r="B53" s="15"/>
    </row>
    <row r="54" spans="2:55" x14ac:dyDescent="0.4">
      <c r="B54" s="15"/>
    </row>
    <row r="55" spans="2:55" x14ac:dyDescent="0.4">
      <c r="B55" s="15"/>
    </row>
    <row r="56" spans="2:55" x14ac:dyDescent="0.4">
      <c r="B56" s="15"/>
    </row>
    <row r="57" spans="2:55" x14ac:dyDescent="0.4">
      <c r="B57" s="15"/>
    </row>
    <row r="58" spans="2:55" x14ac:dyDescent="0.4">
      <c r="B58" s="15"/>
    </row>
  </sheetData>
  <mergeCells count="14">
    <mergeCell ref="BB1:BC1"/>
    <mergeCell ref="AX1:BA1"/>
    <mergeCell ref="B1:E1"/>
    <mergeCell ref="F1:I1"/>
    <mergeCell ref="J1:M1"/>
    <mergeCell ref="N1:Q1"/>
    <mergeCell ref="R1:U1"/>
    <mergeCell ref="AP1:AS1"/>
    <mergeCell ref="AT1:AW1"/>
    <mergeCell ref="V1:Y1"/>
    <mergeCell ref="Z1:AC1"/>
    <mergeCell ref="AD1:AG1"/>
    <mergeCell ref="AH1:AK1"/>
    <mergeCell ref="AL1:AO1"/>
  </mergeCells>
  <printOptions horizontalCentered="1" verticalCentered="1"/>
  <pageMargins left="0.7" right="0.7" top="0.75" bottom="0.75" header="0.3" footer="0.3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C2D91"/>
  </sheetPr>
  <dimension ref="A1:BF103"/>
  <sheetViews>
    <sheetView showGridLines="0" zoomScaleNormal="100" workbookViewId="0">
      <pane xSplit="1" ySplit="2" topLeftCell="BA3" activePane="bottomRight" state="frozen"/>
      <selection activeCell="A18" sqref="A18"/>
      <selection pane="topRight" activeCell="A18" sqref="A18"/>
      <selection pane="bottomLeft" activeCell="A18" sqref="A18"/>
      <selection pane="bottomRight"/>
    </sheetView>
  </sheetViews>
  <sheetFormatPr defaultColWidth="8.85546875" defaultRowHeight="16.5" x14ac:dyDescent="0.4"/>
  <cols>
    <col min="1" max="1" width="62.7109375" style="1" bestFit="1" customWidth="1"/>
    <col min="2" max="5" width="9.140625" style="1" customWidth="1"/>
    <col min="6" max="6" width="10.5703125" style="1" customWidth="1"/>
    <col min="7" max="38" width="9.140625" style="1" customWidth="1"/>
    <col min="39" max="39" width="10" style="1" bestFit="1" customWidth="1"/>
    <col min="40" max="55" width="9.140625" style="1" customWidth="1"/>
    <col min="56" max="16384" width="8.85546875" style="1"/>
  </cols>
  <sheetData>
    <row r="1" spans="1:58" ht="17.25" thickBot="1" x14ac:dyDescent="0.45">
      <c r="A1" s="127" t="s">
        <v>143</v>
      </c>
      <c r="B1" s="145">
        <v>2010</v>
      </c>
      <c r="C1" s="146"/>
      <c r="D1" s="146"/>
      <c r="E1" s="147"/>
      <c r="F1" s="145">
        <v>2011</v>
      </c>
      <c r="G1" s="146"/>
      <c r="H1" s="146"/>
      <c r="I1" s="147"/>
      <c r="J1" s="145">
        <v>2012</v>
      </c>
      <c r="K1" s="146"/>
      <c r="L1" s="146"/>
      <c r="M1" s="147"/>
      <c r="N1" s="145">
        <v>2013</v>
      </c>
      <c r="O1" s="146"/>
      <c r="P1" s="146"/>
      <c r="Q1" s="147"/>
      <c r="R1" s="145">
        <v>2014</v>
      </c>
      <c r="S1" s="146"/>
      <c r="T1" s="146"/>
      <c r="U1" s="147"/>
      <c r="V1" s="145">
        <v>2015</v>
      </c>
      <c r="W1" s="146"/>
      <c r="X1" s="146"/>
      <c r="Y1" s="147"/>
      <c r="Z1" s="145">
        <v>2016</v>
      </c>
      <c r="AA1" s="146"/>
      <c r="AB1" s="146"/>
      <c r="AC1" s="147"/>
      <c r="AD1" s="143">
        <v>2017</v>
      </c>
      <c r="AE1" s="144"/>
      <c r="AF1" s="144"/>
      <c r="AG1" s="148"/>
      <c r="AH1" s="143">
        <v>2018</v>
      </c>
      <c r="AI1" s="144"/>
      <c r="AJ1" s="144"/>
      <c r="AK1" s="144"/>
      <c r="AL1" s="143">
        <v>2019</v>
      </c>
      <c r="AM1" s="144"/>
      <c r="AN1" s="144"/>
      <c r="AO1" s="144"/>
      <c r="AP1" s="143">
        <v>2020</v>
      </c>
      <c r="AQ1" s="144"/>
      <c r="AR1" s="144"/>
      <c r="AS1" s="144"/>
      <c r="AT1" s="143">
        <v>2021</v>
      </c>
      <c r="AU1" s="144"/>
      <c r="AV1" s="144"/>
      <c r="AW1" s="144"/>
      <c r="AX1" s="143">
        <v>2022</v>
      </c>
      <c r="AY1" s="144"/>
      <c r="AZ1" s="144"/>
      <c r="BA1" s="144"/>
      <c r="BB1" s="143">
        <v>2023</v>
      </c>
      <c r="BC1" s="144"/>
    </row>
    <row r="2" spans="1:58" ht="17.25" thickBot="1" x14ac:dyDescent="0.45">
      <c r="A2" s="128" t="s">
        <v>54</v>
      </c>
      <c r="B2" s="129" t="s">
        <v>55</v>
      </c>
      <c r="C2" s="129" t="s">
        <v>56</v>
      </c>
      <c r="D2" s="129" t="s">
        <v>57</v>
      </c>
      <c r="E2" s="129" t="s">
        <v>58</v>
      </c>
      <c r="F2" s="129" t="s">
        <v>55</v>
      </c>
      <c r="G2" s="129" t="s">
        <v>56</v>
      </c>
      <c r="H2" s="129" t="s">
        <v>57</v>
      </c>
      <c r="I2" s="129" t="s">
        <v>58</v>
      </c>
      <c r="J2" s="129" t="s">
        <v>55</v>
      </c>
      <c r="K2" s="129" t="s">
        <v>56</v>
      </c>
      <c r="L2" s="129" t="s">
        <v>57</v>
      </c>
      <c r="M2" s="129" t="s">
        <v>58</v>
      </c>
      <c r="N2" s="129" t="s">
        <v>55</v>
      </c>
      <c r="O2" s="129" t="s">
        <v>56</v>
      </c>
      <c r="P2" s="129" t="s">
        <v>57</v>
      </c>
      <c r="Q2" s="129" t="s">
        <v>58</v>
      </c>
      <c r="R2" s="129" t="s">
        <v>55</v>
      </c>
      <c r="S2" s="129" t="s">
        <v>56</v>
      </c>
      <c r="T2" s="129" t="s">
        <v>57</v>
      </c>
      <c r="U2" s="129" t="s">
        <v>58</v>
      </c>
      <c r="V2" s="129" t="s">
        <v>55</v>
      </c>
      <c r="W2" s="129" t="s">
        <v>56</v>
      </c>
      <c r="X2" s="129" t="s">
        <v>57</v>
      </c>
      <c r="Y2" s="129" t="s">
        <v>58</v>
      </c>
      <c r="Z2" s="129" t="s">
        <v>55</v>
      </c>
      <c r="AA2" s="129" t="s">
        <v>56</v>
      </c>
      <c r="AB2" s="129" t="s">
        <v>57</v>
      </c>
      <c r="AC2" s="129" t="s">
        <v>58</v>
      </c>
      <c r="AD2" s="129" t="s">
        <v>55</v>
      </c>
      <c r="AE2" s="129" t="s">
        <v>56</v>
      </c>
      <c r="AF2" s="129" t="s">
        <v>57</v>
      </c>
      <c r="AG2" s="129" t="s">
        <v>58</v>
      </c>
      <c r="AH2" s="129" t="s">
        <v>55</v>
      </c>
      <c r="AI2" s="129" t="s">
        <v>56</v>
      </c>
      <c r="AJ2" s="129" t="s">
        <v>57</v>
      </c>
      <c r="AK2" s="130" t="s">
        <v>58</v>
      </c>
      <c r="AL2" s="129" t="s">
        <v>55</v>
      </c>
      <c r="AM2" s="129" t="s">
        <v>56</v>
      </c>
      <c r="AN2" s="129" t="s">
        <v>57</v>
      </c>
      <c r="AO2" s="130" t="s">
        <v>58</v>
      </c>
      <c r="AP2" s="129" t="s">
        <v>2</v>
      </c>
      <c r="AQ2" s="129" t="s">
        <v>56</v>
      </c>
      <c r="AR2" s="129" t="s">
        <v>57</v>
      </c>
      <c r="AS2" s="130" t="s">
        <v>58</v>
      </c>
      <c r="AT2" s="129" t="s">
        <v>2</v>
      </c>
      <c r="AU2" s="129" t="s">
        <v>56</v>
      </c>
      <c r="AV2" s="129" t="s">
        <v>57</v>
      </c>
      <c r="AW2" s="130" t="s">
        <v>58</v>
      </c>
      <c r="AX2" s="129" t="s">
        <v>2</v>
      </c>
      <c r="AY2" s="129" t="s">
        <v>56</v>
      </c>
      <c r="AZ2" s="129" t="s">
        <v>57</v>
      </c>
      <c r="BA2" s="130" t="s">
        <v>58</v>
      </c>
      <c r="BB2" s="130" t="s">
        <v>2</v>
      </c>
      <c r="BC2" s="130" t="s">
        <v>56</v>
      </c>
    </row>
    <row r="3" spans="1:58" x14ac:dyDescent="0.4">
      <c r="A3" s="119" t="s">
        <v>78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</row>
    <row r="4" spans="1:58" x14ac:dyDescent="0.4">
      <c r="A4" s="121" t="s">
        <v>79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</row>
    <row r="5" spans="1:58" x14ac:dyDescent="0.4">
      <c r="A5" s="122" t="s">
        <v>80</v>
      </c>
      <c r="B5" s="3">
        <v>15551.007</v>
      </c>
      <c r="C5" s="3">
        <v>15100.799000000001</v>
      </c>
      <c r="D5" s="3">
        <v>14638.77</v>
      </c>
      <c r="E5" s="3">
        <v>14739.939</v>
      </c>
      <c r="F5" s="3">
        <v>14149.514999999999</v>
      </c>
      <c r="G5" s="3">
        <v>13848.044</v>
      </c>
      <c r="H5" s="3">
        <v>13430.353999999999</v>
      </c>
      <c r="I5" s="3">
        <v>13216.419</v>
      </c>
      <c r="J5" s="3">
        <v>13209.083000000001</v>
      </c>
      <c r="K5" s="3">
        <v>12874.047</v>
      </c>
      <c r="L5" s="3">
        <v>12515.75</v>
      </c>
      <c r="M5" s="3">
        <v>12070.877</v>
      </c>
      <c r="N5" s="3">
        <v>12088.877</v>
      </c>
      <c r="O5" s="3">
        <v>11812.037</v>
      </c>
      <c r="P5" s="3">
        <v>11509.946</v>
      </c>
      <c r="Q5" s="3">
        <v>11150.627</v>
      </c>
      <c r="R5" s="3">
        <v>11058.225</v>
      </c>
      <c r="S5" s="3">
        <v>10892.812</v>
      </c>
      <c r="T5" s="3">
        <v>10882.41</v>
      </c>
      <c r="U5" s="3">
        <v>11069.724</v>
      </c>
      <c r="V5" s="3">
        <v>11180.76</v>
      </c>
      <c r="W5" s="3">
        <v>11196.566000000001</v>
      </c>
      <c r="X5" s="3">
        <v>11221.591</v>
      </c>
      <c r="Y5" s="3">
        <v>11690.937</v>
      </c>
      <c r="Z5" s="3">
        <v>12048.579</v>
      </c>
      <c r="AA5" s="3">
        <v>12631.513000000001</v>
      </c>
      <c r="AB5" s="3">
        <v>13165.76</v>
      </c>
      <c r="AC5" s="3">
        <v>14238.001</v>
      </c>
      <c r="AD5" s="3">
        <v>14694.451999999999</v>
      </c>
      <c r="AE5" s="3">
        <v>14742.076999999999</v>
      </c>
      <c r="AF5" s="3">
        <v>15398.313</v>
      </c>
      <c r="AG5" s="3">
        <v>18253.401000000002</v>
      </c>
      <c r="AH5" s="3">
        <v>18307.304</v>
      </c>
      <c r="AI5" s="3">
        <v>19265.620999999999</v>
      </c>
      <c r="AJ5" s="3">
        <v>19988.963</v>
      </c>
      <c r="AK5" s="3">
        <v>21520.454000000002</v>
      </c>
      <c r="AL5" s="3">
        <v>22940.675999999999</v>
      </c>
      <c r="AM5" s="3">
        <v>23019.109</v>
      </c>
      <c r="AN5" s="3">
        <v>25297.95</v>
      </c>
      <c r="AO5" s="3">
        <v>29728.055</v>
      </c>
      <c r="AP5" s="3">
        <v>31481.356</v>
      </c>
      <c r="AQ5" s="3">
        <v>33134.216999999997</v>
      </c>
      <c r="AR5" s="3">
        <v>33740.595000000001</v>
      </c>
      <c r="AS5" s="3">
        <v>38140.665000000001</v>
      </c>
      <c r="AT5" s="3">
        <v>38295.216</v>
      </c>
      <c r="AU5" s="3">
        <v>39409.559000000001</v>
      </c>
      <c r="AV5" s="3">
        <v>40502.951000000001</v>
      </c>
      <c r="AW5" s="3">
        <v>42072.707000000002</v>
      </c>
      <c r="AX5" s="3">
        <v>44234.017</v>
      </c>
      <c r="AY5" s="3">
        <v>44414.05</v>
      </c>
      <c r="AZ5" s="3">
        <v>44738.142</v>
      </c>
      <c r="BA5" s="3">
        <v>49784.678999999996</v>
      </c>
      <c r="BB5" s="3">
        <v>51708.218000000001</v>
      </c>
      <c r="BC5" s="3">
        <v>52532.747799999997</v>
      </c>
    </row>
    <row r="6" spans="1:58" x14ac:dyDescent="0.4">
      <c r="A6" s="122" t="s">
        <v>182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/>
      <c r="AU6" s="3"/>
      <c r="AV6" s="3"/>
      <c r="AW6" s="3">
        <v>1377.6120000000001</v>
      </c>
      <c r="AX6" s="3"/>
      <c r="AY6" s="3"/>
      <c r="AZ6" s="3"/>
      <c r="BA6" s="3">
        <v>1348.0060000000001</v>
      </c>
      <c r="BB6" s="3">
        <v>1486.8610000000001</v>
      </c>
      <c r="BC6" s="3">
        <v>1354.3689999999999</v>
      </c>
    </row>
    <row r="7" spans="1:58" x14ac:dyDescent="0.4">
      <c r="A7" s="122" t="s">
        <v>183</v>
      </c>
      <c r="B7" s="3">
        <v>1310.807</v>
      </c>
      <c r="C7" s="3">
        <v>1409.443</v>
      </c>
      <c r="D7" s="3">
        <v>1442.923</v>
      </c>
      <c r="E7" s="3">
        <v>1698.7719999999999</v>
      </c>
      <c r="F7" s="3">
        <v>1470.1210000000001</v>
      </c>
      <c r="G7" s="3">
        <v>1502.8150000000001</v>
      </c>
      <c r="H7" s="3">
        <v>1553.3050000000001</v>
      </c>
      <c r="I7" s="3">
        <v>1568.962</v>
      </c>
      <c r="J7" s="3">
        <v>500.87700000000001</v>
      </c>
      <c r="K7" s="3">
        <v>496.37400000000002</v>
      </c>
      <c r="L7" s="3">
        <v>481.31900000000002</v>
      </c>
      <c r="M7" s="3">
        <v>617.63400000000001</v>
      </c>
      <c r="N7" s="3">
        <v>536.75</v>
      </c>
      <c r="O7" s="3">
        <v>541.98800000000006</v>
      </c>
      <c r="P7" s="3">
        <v>578.947</v>
      </c>
      <c r="Q7" s="3">
        <v>486.25799999999998</v>
      </c>
      <c r="R7" s="3">
        <v>542.92899999999997</v>
      </c>
      <c r="S7" s="3">
        <v>708.36699999999996</v>
      </c>
      <c r="T7" s="3">
        <v>703.05899999999997</v>
      </c>
      <c r="U7" s="3">
        <v>1210.0509999999999</v>
      </c>
      <c r="V7" s="3">
        <v>1157.8420000000001</v>
      </c>
      <c r="W7" s="3">
        <v>1376.251</v>
      </c>
      <c r="X7" s="3">
        <v>1568.86</v>
      </c>
      <c r="Y7" s="3">
        <v>2077.482</v>
      </c>
      <c r="Z7" s="3">
        <v>1728.347</v>
      </c>
      <c r="AA7" s="3">
        <v>1561.3630000000001</v>
      </c>
      <c r="AB7" s="3">
        <v>6656.9719999999998</v>
      </c>
      <c r="AC7" s="3">
        <v>7418.2879999999996</v>
      </c>
      <c r="AD7" s="3">
        <v>7423.915</v>
      </c>
      <c r="AE7" s="3">
        <v>10785.079</v>
      </c>
      <c r="AF7" s="3">
        <v>2701.4989999999998</v>
      </c>
      <c r="AG7" s="3">
        <v>2911.3969999999999</v>
      </c>
      <c r="AH7" s="3">
        <v>2868.6970000000001</v>
      </c>
      <c r="AI7" s="3">
        <v>2581.56</v>
      </c>
      <c r="AJ7" s="3">
        <v>3403.3919999999998</v>
      </c>
      <c r="AK7" s="3">
        <v>5429.7560000000003</v>
      </c>
      <c r="AL7" s="3">
        <v>4778.8990000000003</v>
      </c>
      <c r="AM7" s="3">
        <v>6280.5039999999999</v>
      </c>
      <c r="AN7" s="3">
        <v>5802.3289999999997</v>
      </c>
      <c r="AO7" s="3">
        <v>6828.6310000000003</v>
      </c>
      <c r="AP7" s="3">
        <v>5077.6099999999997</v>
      </c>
      <c r="AQ7" s="3">
        <v>4710.67</v>
      </c>
      <c r="AR7" s="3">
        <v>6378.0029999999997</v>
      </c>
      <c r="AS7" s="3">
        <v>6582.1</v>
      </c>
      <c r="AT7" s="3">
        <v>9019.2939999999999</v>
      </c>
      <c r="AU7" s="3">
        <v>8110.8670000000002</v>
      </c>
      <c r="AV7" s="3">
        <v>7757.68</v>
      </c>
      <c r="AW7" s="3">
        <v>6219.0619999999999</v>
      </c>
      <c r="AX7" s="3">
        <v>6720.768</v>
      </c>
      <c r="AY7" s="3">
        <v>7244.116</v>
      </c>
      <c r="AZ7" s="3">
        <v>7309.5969999999998</v>
      </c>
      <c r="BA7" s="3">
        <v>14009.575999999999</v>
      </c>
      <c r="BB7" s="3">
        <v>10948.821</v>
      </c>
      <c r="BC7" s="3">
        <v>15034.406999999999</v>
      </c>
    </row>
    <row r="8" spans="1:58" x14ac:dyDescent="0.4">
      <c r="A8" s="122" t="s">
        <v>81</v>
      </c>
      <c r="B8" s="3">
        <v>7990.3879999999999</v>
      </c>
      <c r="C8" s="3">
        <v>8198.7109999999993</v>
      </c>
      <c r="D8" s="3">
        <v>7080.201</v>
      </c>
      <c r="E8" s="3">
        <v>7403.4560000000001</v>
      </c>
      <c r="F8" s="3">
        <v>7622.3419999999996</v>
      </c>
      <c r="G8" s="3">
        <v>7780.4250000000002</v>
      </c>
      <c r="H8" s="3">
        <v>7336.0479999999998</v>
      </c>
      <c r="I8" s="3">
        <v>7559.3819999999996</v>
      </c>
      <c r="J8" s="3">
        <v>7751.3</v>
      </c>
      <c r="K8" s="3">
        <v>7233.1509999999998</v>
      </c>
      <c r="L8" s="3">
        <v>7438.1030000000001</v>
      </c>
      <c r="M8" s="3">
        <v>7654.741</v>
      </c>
      <c r="N8" s="3">
        <v>7881.7039999999997</v>
      </c>
      <c r="O8" s="3">
        <v>8109.13</v>
      </c>
      <c r="P8" s="3">
        <v>8327.1170000000002</v>
      </c>
      <c r="Q8" s="3">
        <v>8592.3279999999995</v>
      </c>
      <c r="R8" s="3">
        <v>8746.4920000000002</v>
      </c>
      <c r="S8" s="3">
        <v>8915.9380000000001</v>
      </c>
      <c r="T8" s="3">
        <v>9143.8130000000001</v>
      </c>
      <c r="U8" s="3">
        <v>9375.3179999999993</v>
      </c>
      <c r="V8" s="3">
        <v>9634.2070000000003</v>
      </c>
      <c r="W8" s="3">
        <v>9771.0290000000005</v>
      </c>
      <c r="X8" s="3">
        <v>10076.985000000001</v>
      </c>
      <c r="Y8" s="3">
        <v>10462.026</v>
      </c>
      <c r="Z8" s="3">
        <v>10834.098</v>
      </c>
      <c r="AA8" s="3">
        <v>9500.5580000000009</v>
      </c>
      <c r="AB8" s="3">
        <v>9921.6990000000005</v>
      </c>
      <c r="AC8" s="3">
        <v>9452.5910000000003</v>
      </c>
      <c r="AD8" s="3">
        <v>10127.67</v>
      </c>
      <c r="AE8" s="3">
        <v>10600.499</v>
      </c>
      <c r="AF8" s="3">
        <v>11199.175999999999</v>
      </c>
      <c r="AG8" s="3">
        <v>11746.262000000001</v>
      </c>
      <c r="AH8" s="3">
        <v>12033.021000000001</v>
      </c>
      <c r="AI8" s="3">
        <v>12125.16</v>
      </c>
      <c r="AJ8" s="3">
        <v>12802.492</v>
      </c>
      <c r="AK8" s="3">
        <v>13452.011</v>
      </c>
      <c r="AL8" s="3">
        <v>9245.0889999999999</v>
      </c>
      <c r="AM8" s="3">
        <v>9692.7520000000004</v>
      </c>
      <c r="AN8" s="3">
        <v>10252.326999999999</v>
      </c>
      <c r="AO8" s="3">
        <v>10818.196</v>
      </c>
      <c r="AP8" s="3">
        <v>11294.931</v>
      </c>
      <c r="AQ8" s="3">
        <v>11108.744000000001</v>
      </c>
      <c r="AR8" s="3">
        <v>11666.99</v>
      </c>
      <c r="AS8" s="3">
        <v>12306.547</v>
      </c>
      <c r="AT8" s="3">
        <v>12295.109</v>
      </c>
      <c r="AU8" s="3">
        <v>9158.625</v>
      </c>
      <c r="AV8" s="3">
        <v>9911.7270000000008</v>
      </c>
      <c r="AW8" s="3">
        <v>10936.209000000001</v>
      </c>
      <c r="AX8" s="3">
        <v>11253.424000000001</v>
      </c>
      <c r="AY8" s="3">
        <v>10534.102999999999</v>
      </c>
      <c r="AZ8" s="3">
        <v>11538.073</v>
      </c>
      <c r="BA8" s="3">
        <v>12184.892</v>
      </c>
      <c r="BB8" s="3">
        <v>13078.968999999999</v>
      </c>
      <c r="BC8" s="3">
        <v>11816.438</v>
      </c>
    </row>
    <row r="9" spans="1:58" x14ac:dyDescent="0.4">
      <c r="A9" s="122" t="s">
        <v>180</v>
      </c>
      <c r="B9" s="3">
        <v>36.869</v>
      </c>
      <c r="C9" s="3">
        <v>36.869</v>
      </c>
      <c r="D9" s="3">
        <v>96.869</v>
      </c>
      <c r="E9" s="3">
        <v>96.869</v>
      </c>
      <c r="F9" s="3">
        <v>96.869</v>
      </c>
      <c r="G9" s="3">
        <v>99.319000000000003</v>
      </c>
      <c r="H9" s="3">
        <v>99.319000000000003</v>
      </c>
      <c r="I9" s="3">
        <v>99.319000000000003</v>
      </c>
      <c r="J9" s="3">
        <v>99.319000000000003</v>
      </c>
      <c r="K9" s="3">
        <v>99.319000000000003</v>
      </c>
      <c r="L9" s="3">
        <v>99.319000000000003</v>
      </c>
      <c r="M9" s="3">
        <v>99.319000000000003</v>
      </c>
      <c r="N9" s="3">
        <v>99.319000000000003</v>
      </c>
      <c r="O9" s="3">
        <v>100.319</v>
      </c>
      <c r="P9" s="3">
        <v>99.819000000000003</v>
      </c>
      <c r="Q9" s="3">
        <v>100.319</v>
      </c>
      <c r="R9" s="3">
        <v>100.319</v>
      </c>
      <c r="S9" s="3">
        <v>100.319</v>
      </c>
      <c r="T9" s="3">
        <v>100.319</v>
      </c>
      <c r="U9" s="3">
        <v>99.013999999999996</v>
      </c>
      <c r="V9" s="3">
        <v>99.013999999999996</v>
      </c>
      <c r="W9" s="3">
        <v>99.013999999999996</v>
      </c>
      <c r="X9" s="3">
        <v>98.638999999999996</v>
      </c>
      <c r="Y9" s="3">
        <v>98.638999999999996</v>
      </c>
      <c r="Z9" s="3">
        <v>98.638999999999996</v>
      </c>
      <c r="AA9" s="3">
        <v>91.138999999999996</v>
      </c>
      <c r="AB9" s="3">
        <v>91.138999999999996</v>
      </c>
      <c r="AC9" s="3">
        <v>81.272999999999996</v>
      </c>
      <c r="AD9" s="3">
        <v>81.272999999999996</v>
      </c>
      <c r="AE9" s="3">
        <v>81.272999999999996</v>
      </c>
      <c r="AF9" s="3">
        <v>81.272999999999996</v>
      </c>
      <c r="AG9" s="3">
        <v>77.567999999999998</v>
      </c>
      <c r="AH9" s="3">
        <v>77.561000000000007</v>
      </c>
      <c r="AI9" s="3">
        <v>77.561000000000007</v>
      </c>
      <c r="AJ9" s="3">
        <v>78.561000000000007</v>
      </c>
      <c r="AK9" s="3">
        <v>79.811000000000007</v>
      </c>
      <c r="AL9" s="3">
        <v>79.811000000000007</v>
      </c>
      <c r="AM9" s="3">
        <v>79.811000000000007</v>
      </c>
      <c r="AN9" s="3">
        <v>79.811000000000007</v>
      </c>
      <c r="AO9" s="3">
        <v>79.811000000000007</v>
      </c>
      <c r="AP9" s="3">
        <v>84.551000000000002</v>
      </c>
      <c r="AQ9" s="3">
        <v>89.272999999999996</v>
      </c>
      <c r="AR9" s="3">
        <v>98.022999999999996</v>
      </c>
      <c r="AS9" s="3">
        <v>74.855999999999995</v>
      </c>
      <c r="AT9" s="3">
        <v>74.855999999999995</v>
      </c>
      <c r="AU9" s="3">
        <v>74.855999999999995</v>
      </c>
      <c r="AV9" s="3">
        <v>74.855999999999995</v>
      </c>
      <c r="AW9" s="3">
        <v>74.855999999999995</v>
      </c>
      <c r="AX9" s="3">
        <v>74.855999999999995</v>
      </c>
      <c r="AY9" s="3">
        <v>74.855999999999995</v>
      </c>
      <c r="AZ9" s="3">
        <v>74.855999999999995</v>
      </c>
      <c r="BA9" s="3">
        <v>74.855999999999995</v>
      </c>
      <c r="BB9" s="3">
        <v>74.855999999999995</v>
      </c>
      <c r="BC9" s="3">
        <v>74.855999999999995</v>
      </c>
    </row>
    <row r="10" spans="1:58" x14ac:dyDescent="0.4">
      <c r="A10" s="122" t="s">
        <v>88</v>
      </c>
      <c r="B10" s="3">
        <v>15</v>
      </c>
      <c r="C10" s="3">
        <v>15</v>
      </c>
      <c r="D10" s="3">
        <v>15</v>
      </c>
      <c r="E10" s="3">
        <v>15</v>
      </c>
      <c r="F10" s="3">
        <v>15</v>
      </c>
      <c r="G10" s="3">
        <v>15</v>
      </c>
      <c r="H10" s="3">
        <v>15</v>
      </c>
      <c r="I10" s="3">
        <v>15</v>
      </c>
      <c r="J10" s="3">
        <v>15</v>
      </c>
      <c r="K10" s="3">
        <v>15</v>
      </c>
      <c r="L10" s="3">
        <v>15</v>
      </c>
      <c r="M10" s="3">
        <v>0</v>
      </c>
      <c r="N10" s="3">
        <v>15</v>
      </c>
      <c r="O10" s="3">
        <v>15</v>
      </c>
      <c r="P10" s="3">
        <v>15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74.671999999999997</v>
      </c>
      <c r="AL10" s="3">
        <v>68.748999999999995</v>
      </c>
      <c r="AM10" s="3">
        <v>64.691000000000003</v>
      </c>
      <c r="AN10" s="3">
        <v>62.512999999999998</v>
      </c>
      <c r="AO10" s="3">
        <v>60.072000000000003</v>
      </c>
      <c r="AP10" s="3">
        <v>57.421999999999997</v>
      </c>
      <c r="AQ10" s="3">
        <v>57.319000000000003</v>
      </c>
      <c r="AR10" s="3">
        <v>54.698999999999998</v>
      </c>
      <c r="AS10" s="3">
        <v>53.334000000000003</v>
      </c>
      <c r="AT10" s="3">
        <v>51.972000000000001</v>
      </c>
      <c r="AU10" s="3">
        <v>50.588999999999999</v>
      </c>
      <c r="AV10" s="3">
        <v>49.46</v>
      </c>
      <c r="AW10" s="3">
        <v>48.203000000000003</v>
      </c>
      <c r="AX10" s="3">
        <v>54.722999999999999</v>
      </c>
      <c r="AY10" s="3">
        <v>54.625</v>
      </c>
      <c r="AZ10" s="3">
        <v>55.244999999999997</v>
      </c>
      <c r="BA10" s="3">
        <v>67.921000000000006</v>
      </c>
      <c r="BB10" s="3">
        <v>82.277000000000001</v>
      </c>
      <c r="BC10" s="3">
        <v>79.808000000000007</v>
      </c>
    </row>
    <row r="11" spans="1:58" x14ac:dyDescent="0.4">
      <c r="A11" s="122" t="s">
        <v>82</v>
      </c>
      <c r="B11" s="3">
        <v>126.474</v>
      </c>
      <c r="C11" s="3">
        <v>122.69499999999999</v>
      </c>
      <c r="D11" s="3">
        <v>118.33499999999999</v>
      </c>
      <c r="E11" s="3">
        <v>104.127</v>
      </c>
      <c r="F11" s="3">
        <v>105.947</v>
      </c>
      <c r="G11" s="3">
        <v>99.81</v>
      </c>
      <c r="H11" s="3">
        <v>95.418000000000006</v>
      </c>
      <c r="I11" s="3">
        <v>141.678</v>
      </c>
      <c r="J11" s="3">
        <v>467.61200000000002</v>
      </c>
      <c r="K11" s="3">
        <v>500.38400000000001</v>
      </c>
      <c r="L11" s="3">
        <v>517.04700000000003</v>
      </c>
      <c r="M11" s="3">
        <v>966.45</v>
      </c>
      <c r="N11" s="3">
        <v>598.072</v>
      </c>
      <c r="O11" s="3">
        <v>617.48</v>
      </c>
      <c r="P11" s="3">
        <v>583.25300000000004</v>
      </c>
      <c r="Q11" s="3">
        <v>953.82799999999997</v>
      </c>
      <c r="R11" s="3">
        <v>849.02200000000005</v>
      </c>
      <c r="S11" s="3">
        <v>836.98599999999999</v>
      </c>
      <c r="T11" s="3">
        <v>853.27099999999996</v>
      </c>
      <c r="U11" s="3">
        <v>1045.662</v>
      </c>
      <c r="V11" s="3">
        <v>1010.472</v>
      </c>
      <c r="W11" s="3">
        <v>991.26199999999994</v>
      </c>
      <c r="X11" s="3">
        <v>971.28599999999994</v>
      </c>
      <c r="Y11" s="3">
        <v>1081.442</v>
      </c>
      <c r="Z11" s="3">
        <v>975.79499999999996</v>
      </c>
      <c r="AA11" s="3">
        <v>957.72</v>
      </c>
      <c r="AB11" s="3">
        <v>945.18</v>
      </c>
      <c r="AC11" s="3">
        <v>1391.327</v>
      </c>
      <c r="AD11" s="3">
        <v>1382.7329999999999</v>
      </c>
      <c r="AE11" s="3">
        <v>1723.7090000000001</v>
      </c>
      <c r="AF11" s="3">
        <v>10310.925999999999</v>
      </c>
      <c r="AG11" s="3">
        <v>10341.724</v>
      </c>
      <c r="AH11" s="3">
        <v>10221.248</v>
      </c>
      <c r="AI11" s="3">
        <v>10099.707</v>
      </c>
      <c r="AJ11" s="3">
        <v>10273.009</v>
      </c>
      <c r="AK11" s="3">
        <v>10614.207</v>
      </c>
      <c r="AL11" s="3">
        <v>10588.971</v>
      </c>
      <c r="AM11" s="3">
        <v>10421.018</v>
      </c>
      <c r="AN11" s="3">
        <v>10411.688</v>
      </c>
      <c r="AO11" s="3">
        <v>10119.638000000001</v>
      </c>
      <c r="AP11" s="3">
        <v>9962.0069999999996</v>
      </c>
      <c r="AQ11" s="3">
        <v>9762.1720000000005</v>
      </c>
      <c r="AR11" s="3">
        <v>9601.08</v>
      </c>
      <c r="AS11" s="3">
        <v>9444.33</v>
      </c>
      <c r="AT11" s="3">
        <v>10088.119000000001</v>
      </c>
      <c r="AU11" s="3">
        <v>9774.6589999999997</v>
      </c>
      <c r="AV11" s="3">
        <v>9756.7250000000004</v>
      </c>
      <c r="AW11" s="3">
        <v>12495.41</v>
      </c>
      <c r="AX11" s="3">
        <v>14789.875</v>
      </c>
      <c r="AY11" s="3">
        <v>14419.754000000001</v>
      </c>
      <c r="AZ11" s="3">
        <v>15077.108</v>
      </c>
      <c r="BA11" s="3">
        <v>15549.087</v>
      </c>
      <c r="BB11" s="3">
        <v>19374.897000000001</v>
      </c>
      <c r="BC11" s="3">
        <v>18979.531999999999</v>
      </c>
    </row>
    <row r="12" spans="1:58" x14ac:dyDescent="0.4">
      <c r="A12" s="122" t="s">
        <v>83</v>
      </c>
      <c r="B12" s="3">
        <v>38.148000000000003</v>
      </c>
      <c r="C12" s="3">
        <v>72.837000000000003</v>
      </c>
      <c r="D12" s="3">
        <v>129.714</v>
      </c>
      <c r="E12" s="3">
        <v>156.209</v>
      </c>
      <c r="F12" s="3">
        <v>247.80099999999999</v>
      </c>
      <c r="G12" s="3">
        <v>256.64999999999998</v>
      </c>
      <c r="H12" s="3">
        <v>285.62299999999999</v>
      </c>
      <c r="I12" s="3">
        <v>315.55200000000002</v>
      </c>
      <c r="J12" s="3">
        <v>363.113</v>
      </c>
      <c r="K12" s="3">
        <v>380.08499999999998</v>
      </c>
      <c r="L12" s="3">
        <v>389.45699999999999</v>
      </c>
      <c r="M12" s="3">
        <v>399.09300000000002</v>
      </c>
      <c r="N12" s="3">
        <v>408.387</v>
      </c>
      <c r="O12" s="3">
        <v>366.70299999999997</v>
      </c>
      <c r="P12" s="3">
        <v>369.78800000000001</v>
      </c>
      <c r="Q12" s="3">
        <v>324.55500000000001</v>
      </c>
      <c r="R12" s="3">
        <v>327.27100000000002</v>
      </c>
      <c r="S12" s="3">
        <v>369.57400000000001</v>
      </c>
      <c r="T12" s="3">
        <v>261.37299999999999</v>
      </c>
      <c r="U12" s="3">
        <v>0</v>
      </c>
      <c r="V12" s="3">
        <v>49.94</v>
      </c>
      <c r="W12" s="3">
        <v>0</v>
      </c>
      <c r="X12" s="3">
        <v>31.163</v>
      </c>
      <c r="Y12" s="3">
        <v>350.76299999999998</v>
      </c>
      <c r="Z12" s="3">
        <v>0</v>
      </c>
      <c r="AA12" s="3">
        <v>0</v>
      </c>
      <c r="AB12" s="3">
        <v>0</v>
      </c>
      <c r="AC12" s="3">
        <v>418.50200000000001</v>
      </c>
      <c r="AD12" s="3">
        <v>373.28199999999998</v>
      </c>
      <c r="AE12" s="3">
        <v>375.48599999999999</v>
      </c>
      <c r="AF12" s="3">
        <v>373.95800000000003</v>
      </c>
      <c r="AG12" s="3">
        <v>397.43700000000001</v>
      </c>
      <c r="AH12" s="3">
        <v>391.48700000000002</v>
      </c>
      <c r="AI12" s="3">
        <v>239.642</v>
      </c>
      <c r="AJ12" s="3">
        <v>204.61699999999999</v>
      </c>
      <c r="AK12" s="3">
        <v>239.16</v>
      </c>
      <c r="AL12" s="3">
        <v>259.84500000000003</v>
      </c>
      <c r="AM12" s="3">
        <v>270.82400000000001</v>
      </c>
      <c r="AN12" s="3">
        <v>191.53399999999999</v>
      </c>
      <c r="AO12" s="3">
        <v>213.18799999999999</v>
      </c>
      <c r="AP12" s="3">
        <v>179.08099999999999</v>
      </c>
      <c r="AQ12" s="3">
        <v>176.08500000000001</v>
      </c>
      <c r="AR12" s="3">
        <v>178.01499999999999</v>
      </c>
      <c r="AS12" s="3">
        <v>131.959</v>
      </c>
      <c r="AT12" s="3">
        <v>192.102</v>
      </c>
      <c r="AU12" s="3">
        <v>205.49799999999999</v>
      </c>
      <c r="AV12" s="3">
        <v>211.50700000000001</v>
      </c>
      <c r="AW12" s="3" t="s">
        <v>177</v>
      </c>
      <c r="AX12" s="3" t="s">
        <v>177</v>
      </c>
      <c r="AY12" s="3" t="s">
        <v>177</v>
      </c>
      <c r="AZ12" s="3" t="s">
        <v>177</v>
      </c>
      <c r="BA12" s="3" t="s">
        <v>177</v>
      </c>
      <c r="BB12" s="3" t="s">
        <v>177</v>
      </c>
      <c r="BC12" s="3">
        <v>190.01679999999982</v>
      </c>
    </row>
    <row r="13" spans="1:58" s="6" customFormat="1" x14ac:dyDescent="0.4">
      <c r="A13" s="123" t="s">
        <v>84</v>
      </c>
      <c r="B13" s="115">
        <v>25068.692999999996</v>
      </c>
      <c r="C13" s="115">
        <v>24956.353999999999</v>
      </c>
      <c r="D13" s="115">
        <v>23521.811999999998</v>
      </c>
      <c r="E13" s="115">
        <v>24214.371999999999</v>
      </c>
      <c r="F13" s="115">
        <v>23707.594999999998</v>
      </c>
      <c r="G13" s="115">
        <v>23602.063000000002</v>
      </c>
      <c r="H13" s="115">
        <v>22815.066999999999</v>
      </c>
      <c r="I13" s="115">
        <v>22916.311999999998</v>
      </c>
      <c r="J13" s="115">
        <v>22406.304000000004</v>
      </c>
      <c r="K13" s="115">
        <v>21598.36</v>
      </c>
      <c r="L13" s="115">
        <v>21455.994999999995</v>
      </c>
      <c r="M13" s="115">
        <v>21808.114000000001</v>
      </c>
      <c r="N13" s="115">
        <v>21628.108999999997</v>
      </c>
      <c r="O13" s="115">
        <v>21562.656999999999</v>
      </c>
      <c r="P13" s="115">
        <v>21483.870000000003</v>
      </c>
      <c r="Q13" s="115">
        <v>21607.915000000001</v>
      </c>
      <c r="R13" s="115">
        <v>21624.258000000002</v>
      </c>
      <c r="S13" s="115">
        <v>21823.995999999999</v>
      </c>
      <c r="T13" s="115">
        <v>21944.244999999999</v>
      </c>
      <c r="U13" s="115">
        <v>22799.769</v>
      </c>
      <c r="V13" s="115">
        <v>23132.235000000001</v>
      </c>
      <c r="W13" s="115">
        <v>23434.121999999999</v>
      </c>
      <c r="X13" s="115">
        <v>23968.524000000001</v>
      </c>
      <c r="Y13" s="115">
        <v>25761.288999999997</v>
      </c>
      <c r="Z13" s="115">
        <v>25685.457999999995</v>
      </c>
      <c r="AA13" s="115">
        <v>24742.293000000001</v>
      </c>
      <c r="AB13" s="115">
        <v>30780.75</v>
      </c>
      <c r="AC13" s="115">
        <v>32999.982000000004</v>
      </c>
      <c r="AD13" s="115">
        <v>34083.324999999997</v>
      </c>
      <c r="AE13" s="115">
        <v>38308.123</v>
      </c>
      <c r="AF13" s="115">
        <v>40065.144999999997</v>
      </c>
      <c r="AG13" s="115">
        <v>43727.789000000004</v>
      </c>
      <c r="AH13" s="115">
        <v>43899.317999999999</v>
      </c>
      <c r="AI13" s="115">
        <v>44389.251000000004</v>
      </c>
      <c r="AJ13" s="115">
        <v>46751.034</v>
      </c>
      <c r="AK13" s="115">
        <v>51410.071000000011</v>
      </c>
      <c r="AL13" s="115">
        <v>47962.040000000008</v>
      </c>
      <c r="AM13" s="115">
        <v>49828.70900000001</v>
      </c>
      <c r="AN13" s="115">
        <v>52098.152000000002</v>
      </c>
      <c r="AO13" s="115">
        <v>57847.591</v>
      </c>
      <c r="AP13" s="115">
        <v>58136.957999999991</v>
      </c>
      <c r="AQ13" s="115">
        <v>59038.479999999996</v>
      </c>
      <c r="AR13" s="115">
        <v>61717.404999999999</v>
      </c>
      <c r="AS13" s="115">
        <v>66733.790999999997</v>
      </c>
      <c r="AT13" s="115">
        <v>70016.668000000005</v>
      </c>
      <c r="AU13" s="115">
        <v>66784.653000000006</v>
      </c>
      <c r="AV13" s="115">
        <v>68264.906000000003</v>
      </c>
      <c r="AW13" s="115">
        <v>73224.059000000008</v>
      </c>
      <c r="AX13" s="115">
        <v>77127.663</v>
      </c>
      <c r="AY13" s="115">
        <v>76741.504000000001</v>
      </c>
      <c r="AZ13" s="115">
        <v>78793.021000000008</v>
      </c>
      <c r="BA13" s="115">
        <v>93019.016999999993</v>
      </c>
      <c r="BB13" s="115">
        <v>96754.89899999999</v>
      </c>
      <c r="BC13" s="115">
        <v>100062.17459999998</v>
      </c>
      <c r="BD13" s="1"/>
      <c r="BE13" s="1"/>
      <c r="BF13" s="1"/>
    </row>
    <row r="14" spans="1:58" x14ac:dyDescent="0.4">
      <c r="A14" s="12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8" x14ac:dyDescent="0.4">
      <c r="A15" s="121" t="s">
        <v>85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8" x14ac:dyDescent="0.4">
      <c r="A16" s="122" t="s">
        <v>86</v>
      </c>
      <c r="B16" s="3">
        <v>435.22300000000001</v>
      </c>
      <c r="C16" s="3">
        <v>409.52600000000001</v>
      </c>
      <c r="D16" s="3">
        <v>391.75</v>
      </c>
      <c r="E16" s="3">
        <v>459.27499999999998</v>
      </c>
      <c r="F16" s="3">
        <v>450.02499999999998</v>
      </c>
      <c r="G16" s="3">
        <v>469.98500000000001</v>
      </c>
      <c r="H16" s="3">
        <v>466.28199999999998</v>
      </c>
      <c r="I16" s="3">
        <v>449.97399999999999</v>
      </c>
      <c r="J16" s="3">
        <v>399.06900000000002</v>
      </c>
      <c r="K16" s="3">
        <v>392.57</v>
      </c>
      <c r="L16" s="3">
        <v>378.94299999999998</v>
      </c>
      <c r="M16" s="3">
        <v>440.20699999999999</v>
      </c>
      <c r="N16" s="3">
        <v>435.10199999999998</v>
      </c>
      <c r="O16" s="3">
        <v>437.86</v>
      </c>
      <c r="P16" s="3">
        <v>446.72300000000001</v>
      </c>
      <c r="Q16" s="3">
        <v>458.62</v>
      </c>
      <c r="R16" s="3">
        <v>402.85300000000001</v>
      </c>
      <c r="S16" s="3">
        <v>437.14699999999999</v>
      </c>
      <c r="T16" s="3">
        <v>437.37900000000002</v>
      </c>
      <c r="U16" s="3">
        <v>438.05</v>
      </c>
      <c r="V16" s="3">
        <v>412.327</v>
      </c>
      <c r="W16" s="3">
        <v>443.65899999999999</v>
      </c>
      <c r="X16" s="3">
        <v>452.83300000000003</v>
      </c>
      <c r="Y16" s="3">
        <v>556.88</v>
      </c>
      <c r="Z16" s="3">
        <v>613.88599999999997</v>
      </c>
      <c r="AA16" s="3">
        <v>601.68200000000002</v>
      </c>
      <c r="AB16" s="3">
        <v>718.76400000000001</v>
      </c>
      <c r="AC16" s="3">
        <v>662.09699999999998</v>
      </c>
      <c r="AD16" s="3">
        <v>641.005</v>
      </c>
      <c r="AE16" s="3">
        <v>953.15099999999995</v>
      </c>
      <c r="AF16" s="3">
        <v>1036.865</v>
      </c>
      <c r="AG16" s="3">
        <v>1183.7729999999999</v>
      </c>
      <c r="AH16" s="3">
        <v>1190.4849999999999</v>
      </c>
      <c r="AI16" s="3">
        <v>1211.03</v>
      </c>
      <c r="AJ16" s="3">
        <v>1404.59</v>
      </c>
      <c r="AK16" s="3">
        <v>1788.922</v>
      </c>
      <c r="AL16" s="3">
        <v>1812.201</v>
      </c>
      <c r="AM16" s="3">
        <v>1859.607</v>
      </c>
      <c r="AN16" s="3">
        <v>1764.807</v>
      </c>
      <c r="AO16" s="3">
        <v>2353.8820000000001</v>
      </c>
      <c r="AP16" s="3">
        <v>2274.0500000000002</v>
      </c>
      <c r="AQ16" s="3">
        <v>2200.5729999999999</v>
      </c>
      <c r="AR16" s="3">
        <v>2159.154</v>
      </c>
      <c r="AS16" s="3">
        <v>2092.2420000000002</v>
      </c>
      <c r="AT16" s="3">
        <v>2393.6260000000002</v>
      </c>
      <c r="AU16" s="3">
        <v>2498.1379999999999</v>
      </c>
      <c r="AV16" s="3">
        <v>2358.4169999999999</v>
      </c>
      <c r="AW16" s="3">
        <v>2341.9760000000001</v>
      </c>
      <c r="AX16" s="3">
        <v>2568.6610000000001</v>
      </c>
      <c r="AY16" s="3">
        <v>2742.6750000000002</v>
      </c>
      <c r="AZ16" s="3">
        <v>3437.7049999999999</v>
      </c>
      <c r="BA16" s="3">
        <v>4280.5119999999997</v>
      </c>
      <c r="BB16" s="3">
        <v>4763.982</v>
      </c>
      <c r="BC16" s="3">
        <v>4866.7030000000004</v>
      </c>
    </row>
    <row r="17" spans="1:55" x14ac:dyDescent="0.4">
      <c r="A17" s="122" t="s">
        <v>87</v>
      </c>
      <c r="B17" s="3">
        <v>2652.0239999999999</v>
      </c>
      <c r="C17" s="3">
        <v>2686.5509999999999</v>
      </c>
      <c r="D17" s="3">
        <v>2699.57</v>
      </c>
      <c r="E17" s="3">
        <v>2121.0300000000002</v>
      </c>
      <c r="F17" s="3">
        <v>3249.806</v>
      </c>
      <c r="G17" s="3">
        <v>2403.4259999999999</v>
      </c>
      <c r="H17" s="3">
        <v>2548.9459999999999</v>
      </c>
      <c r="I17" s="3">
        <v>2399.9830000000002</v>
      </c>
      <c r="J17" s="3">
        <v>2565.8229999999999</v>
      </c>
      <c r="K17" s="3">
        <v>3067.8609999999999</v>
      </c>
      <c r="L17" s="3">
        <v>2434.9589999999998</v>
      </c>
      <c r="M17" s="3">
        <v>2234.654</v>
      </c>
      <c r="N17" s="3">
        <v>2148.0430000000001</v>
      </c>
      <c r="O17" s="3">
        <v>2438.1329999999998</v>
      </c>
      <c r="P17" s="3">
        <v>2892.4859999999999</v>
      </c>
      <c r="Q17" s="3">
        <v>3450.5450000000001</v>
      </c>
      <c r="R17" s="3">
        <v>3305.0169999999998</v>
      </c>
      <c r="S17" s="3">
        <v>3981.1770000000001</v>
      </c>
      <c r="T17" s="3">
        <v>3877</v>
      </c>
      <c r="U17" s="3">
        <v>3748.5709999999999</v>
      </c>
      <c r="V17" s="3">
        <v>3838.6080000000002</v>
      </c>
      <c r="W17" s="3">
        <v>4118.47</v>
      </c>
      <c r="X17" s="3">
        <v>4232.3959999999997</v>
      </c>
      <c r="Y17" s="3">
        <v>4611.5789999999997</v>
      </c>
      <c r="Z17" s="3">
        <v>4826.5879999999997</v>
      </c>
      <c r="AA17" s="3">
        <v>4122.8860000000004</v>
      </c>
      <c r="AB17" s="3">
        <v>4074.9409999999998</v>
      </c>
      <c r="AC17" s="3">
        <v>5084.6809999999996</v>
      </c>
      <c r="AD17" s="3">
        <v>4553.43</v>
      </c>
      <c r="AE17" s="3">
        <v>4501.2299999999996</v>
      </c>
      <c r="AF17" s="3">
        <v>4477.692</v>
      </c>
      <c r="AG17" s="3">
        <v>4371.6970000000001</v>
      </c>
      <c r="AH17" s="3">
        <v>4183.6400000000003</v>
      </c>
      <c r="AI17" s="3">
        <v>4361.1459999999997</v>
      </c>
      <c r="AJ17" s="3">
        <v>6908.4669999999996</v>
      </c>
      <c r="AK17" s="3">
        <v>4378.759</v>
      </c>
      <c r="AL17" s="3">
        <v>4255.7669999999998</v>
      </c>
      <c r="AM17" s="3">
        <v>4994.1899999999996</v>
      </c>
      <c r="AN17" s="3">
        <v>5190.1109999999999</v>
      </c>
      <c r="AO17" s="3">
        <v>5275.5559999999996</v>
      </c>
      <c r="AP17" s="3">
        <v>6092.3289999999997</v>
      </c>
      <c r="AQ17" s="3">
        <v>6795.7860000000001</v>
      </c>
      <c r="AR17" s="3">
        <v>6048.6480000000001</v>
      </c>
      <c r="AS17" s="3">
        <v>7287.38</v>
      </c>
      <c r="AT17" s="3">
        <v>7169.3779999999997</v>
      </c>
      <c r="AU17" s="3">
        <v>6751.0379999999996</v>
      </c>
      <c r="AV17" s="3">
        <v>5529.085</v>
      </c>
      <c r="AW17" s="3">
        <v>5879.3559999999998</v>
      </c>
      <c r="AX17" s="3">
        <v>8301.6720000000005</v>
      </c>
      <c r="AY17" s="3">
        <v>7455.9129999999996</v>
      </c>
      <c r="AZ17" s="3">
        <v>7991.3029999999999</v>
      </c>
      <c r="BA17" s="3">
        <v>8154.8410000000003</v>
      </c>
      <c r="BB17" s="3">
        <v>10261.200000000001</v>
      </c>
      <c r="BC17" s="3">
        <v>10986.066000000001</v>
      </c>
    </row>
    <row r="18" spans="1:55" x14ac:dyDescent="0.4">
      <c r="A18" s="122" t="s">
        <v>88</v>
      </c>
      <c r="B18" s="3">
        <v>1466.566</v>
      </c>
      <c r="C18" s="3">
        <v>1468.5060000000001</v>
      </c>
      <c r="D18" s="3">
        <v>1553.1780000000001</v>
      </c>
      <c r="E18" s="3">
        <v>1438.5409999999999</v>
      </c>
      <c r="F18" s="3">
        <v>1666.05</v>
      </c>
      <c r="G18" s="3">
        <v>1268.4680000000001</v>
      </c>
      <c r="H18" s="3">
        <v>1382.499</v>
      </c>
      <c r="I18" s="3">
        <v>1613.4670000000001</v>
      </c>
      <c r="J18" s="3">
        <v>2329.6869999999999</v>
      </c>
      <c r="K18" s="3">
        <v>1621.7280000000001</v>
      </c>
      <c r="L18" s="3">
        <v>1877.5029999999999</v>
      </c>
      <c r="M18" s="3">
        <v>1489.5740000000001</v>
      </c>
      <c r="N18" s="3">
        <v>1423.0229999999999</v>
      </c>
      <c r="O18" s="3">
        <v>1352.595</v>
      </c>
      <c r="P18" s="3">
        <v>1663.4960000000001</v>
      </c>
      <c r="Q18" s="3">
        <v>1395.902</v>
      </c>
      <c r="R18" s="3">
        <v>1666.433</v>
      </c>
      <c r="S18" s="3">
        <v>1525.731</v>
      </c>
      <c r="T18" s="3">
        <v>1840.0440000000001</v>
      </c>
      <c r="U18" s="3">
        <v>1497.0509999999999</v>
      </c>
      <c r="V18" s="3">
        <v>1255.7840000000001</v>
      </c>
      <c r="W18" s="3">
        <v>1491.047</v>
      </c>
      <c r="X18" s="3">
        <v>1520.2159999999999</v>
      </c>
      <c r="Y18" s="3">
        <v>1412.0709999999999</v>
      </c>
      <c r="Z18" s="3">
        <v>1400.338</v>
      </c>
      <c r="AA18" s="3">
        <v>2104.4760000000001</v>
      </c>
      <c r="AB18" s="3">
        <v>1492.78</v>
      </c>
      <c r="AC18" s="3">
        <v>1903.3409999999999</v>
      </c>
      <c r="AD18" s="3">
        <v>1687.5260000000001</v>
      </c>
      <c r="AE18" s="3">
        <v>2212.681</v>
      </c>
      <c r="AF18" s="3">
        <v>2321.2579999999998</v>
      </c>
      <c r="AG18" s="3">
        <v>2712.0790000000002</v>
      </c>
      <c r="AH18" s="3">
        <v>2679.1610000000001</v>
      </c>
      <c r="AI18" s="3">
        <v>3009.4110000000001</v>
      </c>
      <c r="AJ18" s="3">
        <v>4038.078</v>
      </c>
      <c r="AK18" s="3">
        <v>5200.6540000000005</v>
      </c>
      <c r="AL18" s="3">
        <v>4955.1880000000001</v>
      </c>
      <c r="AM18" s="3">
        <v>5346.37</v>
      </c>
      <c r="AN18" s="3">
        <v>6475.0259999999998</v>
      </c>
      <c r="AO18" s="3">
        <v>6315.4530000000004</v>
      </c>
      <c r="AP18" s="3">
        <v>6190.0870000000004</v>
      </c>
      <c r="AQ18" s="3">
        <v>7080.009</v>
      </c>
      <c r="AR18" s="3">
        <v>7963.6629999999996</v>
      </c>
      <c r="AS18" s="3">
        <v>6305.73</v>
      </c>
      <c r="AT18" s="3">
        <v>6776.8230000000003</v>
      </c>
      <c r="AU18" s="3">
        <v>9172.1910000000007</v>
      </c>
      <c r="AV18" s="3">
        <v>6596.0370000000003</v>
      </c>
      <c r="AW18" s="3">
        <v>5461.2349999999997</v>
      </c>
      <c r="AX18" s="3">
        <v>6649.973</v>
      </c>
      <c r="AY18" s="3">
        <v>6803.7529999999997</v>
      </c>
      <c r="AZ18" s="3">
        <v>7244.7790000000005</v>
      </c>
      <c r="BA18" s="3">
        <v>7628.2749999999996</v>
      </c>
      <c r="BB18" s="3">
        <v>6053.5280000000002</v>
      </c>
      <c r="BC18" s="3">
        <v>8376.902</v>
      </c>
    </row>
    <row r="19" spans="1:55" x14ac:dyDescent="0.4">
      <c r="A19" s="122" t="s">
        <v>184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851.68499999999995</v>
      </c>
      <c r="AY19" s="3">
        <v>0</v>
      </c>
      <c r="AZ19" s="3">
        <v>0</v>
      </c>
      <c r="BA19" s="3">
        <v>0</v>
      </c>
      <c r="BB19" s="3">
        <v>2596.741</v>
      </c>
      <c r="BC19" s="3">
        <v>529.72299999999996</v>
      </c>
    </row>
    <row r="20" spans="1:55" x14ac:dyDescent="0.4">
      <c r="A20" s="122" t="s">
        <v>165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70.617999999999995</v>
      </c>
      <c r="N20" s="3">
        <v>5.4189999999999996</v>
      </c>
      <c r="O20" s="3">
        <v>107.547</v>
      </c>
      <c r="P20" s="3">
        <v>164.93799999999999</v>
      </c>
      <c r="Q20" s="3">
        <v>99.245999999999995</v>
      </c>
      <c r="R20" s="3">
        <v>113.63</v>
      </c>
      <c r="S20" s="3">
        <v>575.64300000000003</v>
      </c>
      <c r="T20" s="3">
        <v>1195.2</v>
      </c>
      <c r="U20" s="3">
        <v>1093.6880000000001</v>
      </c>
      <c r="V20" s="3">
        <v>705.88400000000001</v>
      </c>
      <c r="W20" s="3">
        <v>363.88200000000001</v>
      </c>
      <c r="X20" s="3">
        <v>272.30900000000003</v>
      </c>
      <c r="Y20" s="3">
        <v>173.33799999999999</v>
      </c>
      <c r="Z20" s="3">
        <v>28.481000000000002</v>
      </c>
      <c r="AA20" s="3">
        <v>150.03899999999999</v>
      </c>
      <c r="AB20" s="3">
        <v>192.846</v>
      </c>
      <c r="AC20" s="3">
        <v>144.428</v>
      </c>
      <c r="AD20" s="3">
        <v>106.218</v>
      </c>
      <c r="AE20" s="3">
        <v>102.13</v>
      </c>
      <c r="AF20" s="3">
        <v>116.589</v>
      </c>
      <c r="AG20" s="3">
        <v>113.32</v>
      </c>
      <c r="AH20" s="3">
        <v>106.628</v>
      </c>
      <c r="AI20" s="3">
        <v>102.084</v>
      </c>
      <c r="AJ20" s="3">
        <v>126.288</v>
      </c>
      <c r="AK20" s="3">
        <v>105.488</v>
      </c>
      <c r="AL20" s="3">
        <v>118.958</v>
      </c>
      <c r="AM20" s="3">
        <v>0</v>
      </c>
      <c r="AN20" s="3">
        <v>28.864000000000001</v>
      </c>
      <c r="AO20" s="3">
        <v>25.829000000000001</v>
      </c>
      <c r="AP20" s="3">
        <v>0.39300000000000002</v>
      </c>
      <c r="AQ20" s="3">
        <v>11.178000000000001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604.30399999999997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</row>
    <row r="21" spans="1:55" x14ac:dyDescent="0.4">
      <c r="A21" s="122" t="s">
        <v>89</v>
      </c>
      <c r="B21" s="3">
        <v>4016.8829999999998</v>
      </c>
      <c r="C21" s="3">
        <v>1940.6130000000001</v>
      </c>
      <c r="D21" s="3">
        <v>4158.3999999999996</v>
      </c>
      <c r="E21" s="3">
        <v>4976.2610000000004</v>
      </c>
      <c r="F21" s="3">
        <v>5684.81</v>
      </c>
      <c r="G21" s="3">
        <v>4005.37</v>
      </c>
      <c r="H21" s="3">
        <v>5140.518</v>
      </c>
      <c r="I21" s="3">
        <v>5605.2259999999997</v>
      </c>
      <c r="J21" s="3">
        <v>3475.3670000000002</v>
      </c>
      <c r="K21" s="3">
        <v>4637.1260000000002</v>
      </c>
      <c r="L21" s="3">
        <v>5575.0680000000002</v>
      </c>
      <c r="M21" s="3">
        <v>6342.2889999999998</v>
      </c>
      <c r="N21" s="3">
        <v>7673.8459999999995</v>
      </c>
      <c r="O21" s="3">
        <v>5170.8590000000004</v>
      </c>
      <c r="P21" s="3">
        <v>5065.3680000000004</v>
      </c>
      <c r="Q21" s="3">
        <v>5662.3779999999997</v>
      </c>
      <c r="R21" s="3">
        <v>6827.0889999999999</v>
      </c>
      <c r="S21" s="3">
        <v>4065.6570000000002</v>
      </c>
      <c r="T21" s="3">
        <v>2743.1559999999999</v>
      </c>
      <c r="U21" s="3">
        <v>2716.259</v>
      </c>
      <c r="V21" s="3">
        <v>3326.9949999999999</v>
      </c>
      <c r="W21" s="3">
        <v>2120.5889999999999</v>
      </c>
      <c r="X21" s="3">
        <v>2363.56</v>
      </c>
      <c r="Y21" s="3">
        <v>2413.451</v>
      </c>
      <c r="Z21" s="3">
        <v>3054.2179999999998</v>
      </c>
      <c r="AA21" s="3">
        <v>2827.0279999999998</v>
      </c>
      <c r="AB21" s="3">
        <v>981.32600000000002</v>
      </c>
      <c r="AC21" s="3">
        <v>1035.999</v>
      </c>
      <c r="AD21" s="3">
        <v>1449.9939999999999</v>
      </c>
      <c r="AE21" s="3">
        <v>2170.6610000000001</v>
      </c>
      <c r="AF21" s="3">
        <v>592.59400000000005</v>
      </c>
      <c r="AG21" s="3">
        <v>524.20899999999995</v>
      </c>
      <c r="AH21" s="3">
        <v>1184.376</v>
      </c>
      <c r="AI21" s="3">
        <v>822.803</v>
      </c>
      <c r="AJ21" s="3">
        <v>1062.8699999999999</v>
      </c>
      <c r="AK21" s="3">
        <v>892.77499999999998</v>
      </c>
      <c r="AL21" s="3">
        <v>1416.4829999999999</v>
      </c>
      <c r="AM21" s="3">
        <v>1522.4580000000001</v>
      </c>
      <c r="AN21" s="3">
        <v>1346.556</v>
      </c>
      <c r="AO21" s="3">
        <v>1433.184</v>
      </c>
      <c r="AP21" s="3">
        <v>1396.22</v>
      </c>
      <c r="AQ21" s="3">
        <v>1545.2249999999999</v>
      </c>
      <c r="AR21" s="3">
        <v>1305.123</v>
      </c>
      <c r="AS21" s="3">
        <v>2003.432</v>
      </c>
      <c r="AT21" s="3">
        <v>1430.8710000000001</v>
      </c>
      <c r="AU21" s="3">
        <v>1328.11</v>
      </c>
      <c r="AV21" s="3">
        <v>1757.58</v>
      </c>
      <c r="AW21" s="3">
        <v>2983.337</v>
      </c>
      <c r="AX21" s="3">
        <v>2559.3310000000001</v>
      </c>
      <c r="AY21" s="3">
        <v>2383.1239999999998</v>
      </c>
      <c r="AZ21" s="3">
        <v>2349.7890000000002</v>
      </c>
      <c r="BA21" s="3">
        <v>6811.3050000000003</v>
      </c>
      <c r="BB21" s="3">
        <v>12371.703</v>
      </c>
      <c r="BC21" s="3">
        <v>9811.23</v>
      </c>
    </row>
    <row r="22" spans="1:55" s="6" customFormat="1" x14ac:dyDescent="0.4">
      <c r="A22" s="123" t="s">
        <v>90</v>
      </c>
      <c r="B22" s="115">
        <v>8570.6959999999999</v>
      </c>
      <c r="C22" s="115">
        <v>6505.1959999999999</v>
      </c>
      <c r="D22" s="115">
        <v>8802.898000000001</v>
      </c>
      <c r="E22" s="115">
        <v>8995.107</v>
      </c>
      <c r="F22" s="115">
        <v>11050.691000000001</v>
      </c>
      <c r="G22" s="115">
        <v>8147.2489999999998</v>
      </c>
      <c r="H22" s="115">
        <v>9538.244999999999</v>
      </c>
      <c r="I22" s="115">
        <v>10068.650000000001</v>
      </c>
      <c r="J22" s="115">
        <v>8769.9459999999999</v>
      </c>
      <c r="K22" s="115">
        <v>9719.2849999999999</v>
      </c>
      <c r="L22" s="115">
        <v>10266.473</v>
      </c>
      <c r="M22" s="115">
        <v>10577.342000000001</v>
      </c>
      <c r="N22" s="115">
        <v>11685.432999999999</v>
      </c>
      <c r="O22" s="115">
        <v>9506.9939999999988</v>
      </c>
      <c r="P22" s="115">
        <v>10233.011</v>
      </c>
      <c r="Q22" s="115">
        <v>11066.690999999999</v>
      </c>
      <c r="R22" s="115">
        <v>12315.022000000001</v>
      </c>
      <c r="S22" s="115">
        <v>10585.355</v>
      </c>
      <c r="T22" s="115">
        <v>10092.778999999999</v>
      </c>
      <c r="U22" s="115">
        <v>9493.6190000000006</v>
      </c>
      <c r="V22" s="115">
        <v>9539.5980000000018</v>
      </c>
      <c r="W22" s="115">
        <v>8537.646999999999</v>
      </c>
      <c r="X22" s="115">
        <v>8841.3140000000003</v>
      </c>
      <c r="Y22" s="115">
        <v>9167.3189999999995</v>
      </c>
      <c r="Z22" s="115">
        <v>9923.5109999999986</v>
      </c>
      <c r="AA22" s="115">
        <v>9806.110999999999</v>
      </c>
      <c r="AB22" s="115">
        <v>7460.6570000000002</v>
      </c>
      <c r="AC22" s="115">
        <v>8830.5459999999985</v>
      </c>
      <c r="AD22" s="115">
        <v>8438.1730000000007</v>
      </c>
      <c r="AE22" s="115">
        <v>9939.8529999999992</v>
      </c>
      <c r="AF22" s="115">
        <v>8544.9979999999996</v>
      </c>
      <c r="AG22" s="115">
        <v>8905.0780000000013</v>
      </c>
      <c r="AH22" s="115">
        <v>9344.2899999999991</v>
      </c>
      <c r="AI22" s="115">
        <v>9506.4740000000002</v>
      </c>
      <c r="AJ22" s="115">
        <v>13540.292999999998</v>
      </c>
      <c r="AK22" s="115">
        <v>12366.598</v>
      </c>
      <c r="AL22" s="115">
        <v>12558.597</v>
      </c>
      <c r="AM22" s="115">
        <v>13722.625</v>
      </c>
      <c r="AN22" s="115">
        <v>14805.364</v>
      </c>
      <c r="AO22" s="115">
        <v>15403.903999999999</v>
      </c>
      <c r="AP22" s="115">
        <v>15953.079</v>
      </c>
      <c r="AQ22" s="115">
        <v>17632.771000000001</v>
      </c>
      <c r="AR22" s="115">
        <v>17476.588</v>
      </c>
      <c r="AS22" s="115">
        <v>17688.784</v>
      </c>
      <c r="AT22" s="115">
        <v>17770.698</v>
      </c>
      <c r="AU22" s="115">
        <v>19749.476999999999</v>
      </c>
      <c r="AV22" s="115">
        <v>16241.119000000001</v>
      </c>
      <c r="AW22" s="115">
        <v>16665.903999999999</v>
      </c>
      <c r="AX22" s="115">
        <v>21535.626000000004</v>
      </c>
      <c r="AY22" s="115">
        <v>19385.465</v>
      </c>
      <c r="AZ22" s="115">
        <v>21023.576000000001</v>
      </c>
      <c r="BA22" s="115">
        <v>26874.932999999997</v>
      </c>
      <c r="BB22" s="115">
        <v>36047.154000000002</v>
      </c>
      <c r="BC22" s="115">
        <v>34570.623999999996</v>
      </c>
    </row>
    <row r="23" spans="1:55" s="6" customFormat="1" x14ac:dyDescent="0.4">
      <c r="A23" s="124" t="s">
        <v>91</v>
      </c>
      <c r="B23" s="125">
        <v>33639.388999999996</v>
      </c>
      <c r="C23" s="125">
        <v>31461.55</v>
      </c>
      <c r="D23" s="125">
        <v>32324.71</v>
      </c>
      <c r="E23" s="125">
        <v>33209.478999999999</v>
      </c>
      <c r="F23" s="125">
        <v>34758.286</v>
      </c>
      <c r="G23" s="125">
        <v>31749.312000000002</v>
      </c>
      <c r="H23" s="125">
        <v>32353.311999999998</v>
      </c>
      <c r="I23" s="125">
        <v>32984.962</v>
      </c>
      <c r="J23" s="125">
        <v>31176.250000000004</v>
      </c>
      <c r="K23" s="125">
        <v>31317.645</v>
      </c>
      <c r="L23" s="125">
        <v>31722.467999999993</v>
      </c>
      <c r="M23" s="125">
        <v>32385.456000000002</v>
      </c>
      <c r="N23" s="125">
        <v>33313.541999999994</v>
      </c>
      <c r="O23" s="125">
        <v>31069.650999999998</v>
      </c>
      <c r="P23" s="125">
        <v>31716.881000000001</v>
      </c>
      <c r="Q23" s="125">
        <v>32674.606</v>
      </c>
      <c r="R23" s="125">
        <v>33939.279999999999</v>
      </c>
      <c r="S23" s="125">
        <v>32409.350999999999</v>
      </c>
      <c r="T23" s="125">
        <v>32037.023999999998</v>
      </c>
      <c r="U23" s="125">
        <v>32293.387999999999</v>
      </c>
      <c r="V23" s="125">
        <v>32671.833000000002</v>
      </c>
      <c r="W23" s="125">
        <v>31971.769</v>
      </c>
      <c r="X23" s="125">
        <v>32809.838000000003</v>
      </c>
      <c r="Y23" s="125">
        <v>34928.607999999993</v>
      </c>
      <c r="Z23" s="125">
        <v>35608.968999999997</v>
      </c>
      <c r="AA23" s="125">
        <v>34548.404000000002</v>
      </c>
      <c r="AB23" s="125">
        <v>38241.406999999999</v>
      </c>
      <c r="AC23" s="125">
        <v>41830.528000000006</v>
      </c>
      <c r="AD23" s="125">
        <v>42521.498</v>
      </c>
      <c r="AE23" s="125">
        <v>48247.975999999995</v>
      </c>
      <c r="AF23" s="125">
        <v>48610.142999999996</v>
      </c>
      <c r="AG23" s="125">
        <v>52632.867000000006</v>
      </c>
      <c r="AH23" s="125">
        <v>53243.608</v>
      </c>
      <c r="AI23" s="125">
        <v>53895.725000000006</v>
      </c>
      <c r="AJ23" s="125">
        <v>60291.326999999997</v>
      </c>
      <c r="AK23" s="125">
        <v>63776.669000000009</v>
      </c>
      <c r="AL23" s="125">
        <v>60520.63700000001</v>
      </c>
      <c r="AM23" s="125">
        <v>63551.33400000001</v>
      </c>
      <c r="AN23" s="125">
        <v>66903.516000000003</v>
      </c>
      <c r="AO23" s="125">
        <v>73251.494999999995</v>
      </c>
      <c r="AP23" s="125">
        <v>74090.036999999997</v>
      </c>
      <c r="AQ23" s="125">
        <v>76671.250999999989</v>
      </c>
      <c r="AR23" s="125">
        <v>79193.993000000002</v>
      </c>
      <c r="AS23" s="125">
        <v>84422.574999999997</v>
      </c>
      <c r="AT23" s="125">
        <v>87787.366000000009</v>
      </c>
      <c r="AU23" s="125">
        <v>86534.13</v>
      </c>
      <c r="AV23" s="125">
        <v>84506.025000000009</v>
      </c>
      <c r="AW23" s="125">
        <v>89889.963000000003</v>
      </c>
      <c r="AX23" s="125">
        <v>98663.289000000004</v>
      </c>
      <c r="AY23" s="125">
        <v>96126.968999999997</v>
      </c>
      <c r="AZ23" s="125">
        <v>99816.597000000009</v>
      </c>
      <c r="BA23" s="125">
        <v>119893.94999999998</v>
      </c>
      <c r="BB23" s="125">
        <v>132802.05299999999</v>
      </c>
      <c r="BC23" s="125">
        <v>134632.79859999998</v>
      </c>
    </row>
    <row r="24" spans="1:55" x14ac:dyDescent="0.4">
      <c r="A24" s="11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4">
      <c r="A25" s="11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4">
      <c r="A26" s="121" t="s">
        <v>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4">
      <c r="A27" s="122" t="s">
        <v>93</v>
      </c>
      <c r="B27" s="3">
        <v>17070.716</v>
      </c>
      <c r="C27" s="3">
        <v>17070.716</v>
      </c>
      <c r="D27" s="3">
        <v>17070.716</v>
      </c>
      <c r="E27" s="3">
        <v>17070.716</v>
      </c>
      <c r="F27" s="3">
        <v>17070.716</v>
      </c>
      <c r="G27" s="3">
        <v>17070.716</v>
      </c>
      <c r="H27" s="3">
        <v>17070.716</v>
      </c>
      <c r="I27" s="3">
        <v>17070.716</v>
      </c>
      <c r="J27" s="3">
        <v>17070.716</v>
      </c>
      <c r="K27" s="3">
        <v>17070.716</v>
      </c>
      <c r="L27" s="3">
        <v>17070.716</v>
      </c>
      <c r="M27" s="3">
        <v>17070.716</v>
      </c>
      <c r="N27" s="3">
        <v>17070.716</v>
      </c>
      <c r="O27" s="3">
        <v>17070.716</v>
      </c>
      <c r="P27" s="3">
        <v>17070.716</v>
      </c>
      <c r="Q27" s="3">
        <v>17070.716</v>
      </c>
      <c r="R27" s="3">
        <v>17070.716</v>
      </c>
      <c r="S27" s="3">
        <v>17070.716</v>
      </c>
      <c r="T27" s="3">
        <v>17070.716</v>
      </c>
      <c r="U27" s="3">
        <v>17070.716</v>
      </c>
      <c r="V27" s="3">
        <v>17070.716</v>
      </c>
      <c r="W27" s="3">
        <v>17070.716</v>
      </c>
      <c r="X27" s="3">
        <v>17070.716</v>
      </c>
      <c r="Y27" s="3">
        <v>17070.716</v>
      </c>
      <c r="Z27" s="3">
        <v>17070.716</v>
      </c>
      <c r="AA27" s="3">
        <v>17070.716</v>
      </c>
      <c r="AB27" s="3">
        <v>17070.716</v>
      </c>
      <c r="AC27" s="3">
        <v>17070.716</v>
      </c>
      <c r="AD27" s="3">
        <v>17070.716</v>
      </c>
      <c r="AE27" s="3">
        <v>17070.716</v>
      </c>
      <c r="AF27" s="3">
        <v>17070.716</v>
      </c>
      <c r="AG27" s="3">
        <v>17070.716</v>
      </c>
      <c r="AH27" s="3">
        <v>17070.716</v>
      </c>
      <c r="AI27" s="3">
        <v>17070.716</v>
      </c>
      <c r="AJ27" s="3">
        <v>17070.716</v>
      </c>
      <c r="AK27" s="3">
        <v>17070.716</v>
      </c>
      <c r="AL27" s="3">
        <v>17070.716</v>
      </c>
      <c r="AM27" s="3">
        <v>17070.716</v>
      </c>
      <c r="AN27" s="3">
        <v>17070.716</v>
      </c>
      <c r="AO27" s="3">
        <v>17070.716</v>
      </c>
      <c r="AP27" s="3">
        <v>17070.716</v>
      </c>
      <c r="AQ27" s="3">
        <v>17070.716</v>
      </c>
      <c r="AR27" s="3">
        <v>17070.716</v>
      </c>
      <c r="AS27" s="3">
        <v>17070.716</v>
      </c>
      <c r="AT27" s="3">
        <v>17070.716</v>
      </c>
      <c r="AU27" s="3">
        <v>17070.716</v>
      </c>
      <c r="AV27" s="3">
        <v>17070.716</v>
      </c>
      <c r="AW27" s="3">
        <v>17070.716</v>
      </c>
      <c r="AX27" s="3">
        <v>17070.716</v>
      </c>
      <c r="AY27" s="3">
        <v>17070.716</v>
      </c>
      <c r="AZ27" s="3">
        <v>17070.716</v>
      </c>
      <c r="BA27" s="3">
        <v>17070.716</v>
      </c>
      <c r="BB27" s="3">
        <v>17070.716</v>
      </c>
      <c r="BC27" s="3">
        <v>17070.716</v>
      </c>
    </row>
    <row r="28" spans="1:55" x14ac:dyDescent="0.4">
      <c r="A28" s="122" t="s">
        <v>94</v>
      </c>
      <c r="B28" s="3">
        <v>5403.9660000000003</v>
      </c>
      <c r="C28" s="3">
        <v>5403.9939999999997</v>
      </c>
      <c r="D28" s="3">
        <v>5403.9709999999995</v>
      </c>
      <c r="E28" s="3">
        <v>5757.21</v>
      </c>
      <c r="F28" s="3">
        <v>5757.866</v>
      </c>
      <c r="G28" s="3">
        <v>5923.768</v>
      </c>
      <c r="H28" s="3">
        <v>5923.768</v>
      </c>
      <c r="I28" s="3">
        <v>5923.768</v>
      </c>
      <c r="J28" s="3">
        <v>6059.7579999999998</v>
      </c>
      <c r="K28" s="3">
        <v>6059.7579999999998</v>
      </c>
      <c r="L28" s="3">
        <v>6059.7579999999998</v>
      </c>
      <c r="M28" s="3">
        <v>6059.7579999999998</v>
      </c>
      <c r="N28" s="3">
        <v>6182.9859999999999</v>
      </c>
      <c r="O28" s="3">
        <v>6182.9859999999999</v>
      </c>
      <c r="P28" s="3">
        <v>6182.9859999999999</v>
      </c>
      <c r="Q28" s="3">
        <v>6187.9260000000004</v>
      </c>
      <c r="R28" s="3">
        <v>6306.8509999999997</v>
      </c>
      <c r="S28" s="3">
        <v>6306.8509999999997</v>
      </c>
      <c r="T28" s="3">
        <v>6363.5460000000003</v>
      </c>
      <c r="U28" s="3">
        <v>6349.7619999999997</v>
      </c>
      <c r="V28" s="3">
        <v>6378.3519999999999</v>
      </c>
      <c r="W28" s="3">
        <v>6379.4979999999996</v>
      </c>
      <c r="X28" s="3">
        <v>6379.4979999999996</v>
      </c>
      <c r="Y28" s="3">
        <v>6380.134</v>
      </c>
      <c r="Z28" s="3">
        <v>4446.3230000000003</v>
      </c>
      <c r="AA28" s="3">
        <v>4446.3230000000003</v>
      </c>
      <c r="AB28" s="3">
        <v>4446.3230000000003</v>
      </c>
      <c r="AC28" s="3">
        <v>4446.8739999999998</v>
      </c>
      <c r="AD28" s="3">
        <v>4618.9679999999998</v>
      </c>
      <c r="AE28" s="3">
        <v>4618.9790000000003</v>
      </c>
      <c r="AF28" s="3">
        <v>4641.3059999999996</v>
      </c>
      <c r="AG28" s="3">
        <v>4642.3540000000003</v>
      </c>
      <c r="AH28" s="3">
        <v>4693.3029999999999</v>
      </c>
      <c r="AI28" s="3">
        <v>4695.6059999999998</v>
      </c>
      <c r="AJ28" s="3">
        <v>4695.6059999999998</v>
      </c>
      <c r="AK28" s="3">
        <v>4695.6059999999998</v>
      </c>
      <c r="AL28" s="3">
        <v>4762.1059999999998</v>
      </c>
      <c r="AM28" s="3">
        <v>4762.1059999999998</v>
      </c>
      <c r="AN28" s="3">
        <v>4762.1059999999998</v>
      </c>
      <c r="AO28" s="3">
        <v>4762.625</v>
      </c>
      <c r="AP28" s="3">
        <v>5028.4440000000004</v>
      </c>
      <c r="AQ28" s="3">
        <v>5028.4459999999999</v>
      </c>
      <c r="AR28" s="3">
        <v>5028.4459999999999</v>
      </c>
      <c r="AS28" s="3">
        <v>5029.317</v>
      </c>
      <c r="AT28" s="3">
        <v>5139.71</v>
      </c>
      <c r="AU28" s="3">
        <v>5138.7950000000001</v>
      </c>
      <c r="AV28" s="3">
        <v>5138.7950000000001</v>
      </c>
      <c r="AW28" s="3">
        <v>5138.8969999999999</v>
      </c>
      <c r="AX28" s="3">
        <v>5487.9679999999998</v>
      </c>
      <c r="AY28" s="3">
        <v>5487.9679999999998</v>
      </c>
      <c r="AZ28" s="3">
        <v>5490.375</v>
      </c>
      <c r="BA28" s="3">
        <v>5490.375</v>
      </c>
      <c r="BB28" s="3">
        <v>5858.0219999999999</v>
      </c>
      <c r="BC28" s="3">
        <v>5858.0450000000001</v>
      </c>
    </row>
    <row r="29" spans="1:55" x14ac:dyDescent="0.4">
      <c r="A29" s="122" t="s">
        <v>95</v>
      </c>
      <c r="B29" s="3">
        <v>4313.8739999999998</v>
      </c>
      <c r="C29" s="3">
        <v>3976.1109999999999</v>
      </c>
      <c r="D29" s="3">
        <v>4707.549</v>
      </c>
      <c r="E29" s="3">
        <v>5027.7929999999997</v>
      </c>
      <c r="F29" s="3">
        <v>5927.9040000000005</v>
      </c>
      <c r="G29" s="3">
        <v>3882.4369999999999</v>
      </c>
      <c r="H29" s="3">
        <v>4544.29</v>
      </c>
      <c r="I29" s="3">
        <v>5238.0609999999997</v>
      </c>
      <c r="J29" s="3">
        <v>3063.6990000000001</v>
      </c>
      <c r="K29" s="3">
        <v>3588.056</v>
      </c>
      <c r="L29" s="3">
        <v>4223.4229999999998</v>
      </c>
      <c r="M29" s="3">
        <v>4916.3710000000001</v>
      </c>
      <c r="N29" s="3">
        <v>2888.9639999999999</v>
      </c>
      <c r="O29" s="3">
        <v>3780.5160000000001</v>
      </c>
      <c r="P29" s="3">
        <v>4430.8100000000004</v>
      </c>
      <c r="Q29" s="3">
        <v>5030.7283664974047</v>
      </c>
      <c r="R29" s="3">
        <v>3228.3440000000001</v>
      </c>
      <c r="S29" s="3">
        <v>4200.2960000000003</v>
      </c>
      <c r="T29" s="3">
        <v>4394.6120000000001</v>
      </c>
      <c r="U29" s="3">
        <v>4070.27</v>
      </c>
      <c r="V29" s="3">
        <v>3737.4290000000001</v>
      </c>
      <c r="W29" s="3">
        <v>3444.1190000000001</v>
      </c>
      <c r="X29" s="3">
        <v>4647.0339999999997</v>
      </c>
      <c r="Y29" s="3">
        <v>5508.94</v>
      </c>
      <c r="Z29" s="3">
        <v>6749.9170000000004</v>
      </c>
      <c r="AA29" s="3">
        <v>7701.1229999999996</v>
      </c>
      <c r="AB29" s="3">
        <v>8569.2330000000002</v>
      </c>
      <c r="AC29" s="3">
        <v>8055.7910000000002</v>
      </c>
      <c r="AD29" s="3">
        <v>6902.96</v>
      </c>
      <c r="AE29" s="3">
        <v>8170.7790000000005</v>
      </c>
      <c r="AF29" s="3">
        <v>9084.5110000000004</v>
      </c>
      <c r="AG29" s="3">
        <v>8575.0300000000007</v>
      </c>
      <c r="AH29" s="3">
        <v>8065.0410000000002</v>
      </c>
      <c r="AI29" s="3">
        <v>9386.9009999999998</v>
      </c>
      <c r="AJ29" s="3">
        <v>10551.378000000001</v>
      </c>
      <c r="AK29" s="3">
        <v>10342.231</v>
      </c>
      <c r="AL29" s="3">
        <v>10918.781999999999</v>
      </c>
      <c r="AM29" s="3">
        <v>11431.299000000001</v>
      </c>
      <c r="AN29" s="3">
        <v>12466.763999999999</v>
      </c>
      <c r="AO29" s="3">
        <v>13382.616</v>
      </c>
      <c r="AP29" s="3">
        <v>13180.758</v>
      </c>
      <c r="AQ29" s="3">
        <v>13856.205</v>
      </c>
      <c r="AR29" s="3">
        <v>15329.867</v>
      </c>
      <c r="AS29" s="3">
        <v>16670.695</v>
      </c>
      <c r="AT29" s="3">
        <v>16364.528</v>
      </c>
      <c r="AU29" s="3">
        <v>17828.807000000001</v>
      </c>
      <c r="AV29" s="3">
        <v>20047.077000000001</v>
      </c>
      <c r="AW29" s="3">
        <v>22147.27</v>
      </c>
      <c r="AX29" s="3">
        <v>19003.243999999999</v>
      </c>
      <c r="AY29" s="3">
        <v>21274.125</v>
      </c>
      <c r="AZ29" s="3">
        <v>23692.536</v>
      </c>
      <c r="BA29" s="3">
        <v>23289.323</v>
      </c>
      <c r="BB29" s="3">
        <v>19743.021000000001</v>
      </c>
      <c r="BC29" s="3">
        <v>22321.188999999998</v>
      </c>
    </row>
    <row r="30" spans="1:55" x14ac:dyDescent="0.4">
      <c r="A30" s="122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-679.51400000000001</v>
      </c>
      <c r="U30" s="3">
        <v>-736.20899999999995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</row>
    <row r="31" spans="1:55" x14ac:dyDescent="0.4">
      <c r="A31" s="122" t="s">
        <v>97</v>
      </c>
      <c r="B31" s="3">
        <v>-0.85499999999999998</v>
      </c>
      <c r="C31" s="3">
        <v>-0.76600000000000001</v>
      </c>
      <c r="D31" s="3">
        <v>1.9E-2</v>
      </c>
      <c r="E31" s="3">
        <v>-2E-3</v>
      </c>
      <c r="F31" s="3">
        <v>1.4059999999999999</v>
      </c>
      <c r="G31" s="3">
        <v>1.8069999999999999</v>
      </c>
      <c r="H31" s="3">
        <v>1.036</v>
      </c>
      <c r="I31" s="3">
        <v>0.39800000000000002</v>
      </c>
      <c r="J31" s="3">
        <v>1.401</v>
      </c>
      <c r="K31" s="3">
        <v>0.77500000000000002</v>
      </c>
      <c r="L31" s="3">
        <v>0.45100000000000001</v>
      </c>
      <c r="M31" s="3">
        <v>2.0649999999999999</v>
      </c>
      <c r="N31" s="3">
        <v>4.6150000000000002</v>
      </c>
      <c r="O31" s="3">
        <v>5.85</v>
      </c>
      <c r="P31" s="3">
        <v>8.0510000000000002</v>
      </c>
      <c r="Q31" s="3">
        <v>10.087999999999999</v>
      </c>
      <c r="R31" s="3">
        <v>9.6039999999999992</v>
      </c>
      <c r="S31" s="3">
        <v>12.111000000000001</v>
      </c>
      <c r="T31" s="3">
        <v>6.3710000000000004</v>
      </c>
      <c r="U31" s="3">
        <v>3.0089999999999999</v>
      </c>
      <c r="V31" s="3">
        <v>-1.2999999999999999E-2</v>
      </c>
      <c r="W31" s="3">
        <v>2.573</v>
      </c>
      <c r="X31" s="3">
        <v>6.2279999999999998</v>
      </c>
      <c r="Y31" s="3">
        <v>4.3099999999999996</v>
      </c>
      <c r="Z31" s="3">
        <v>23.62</v>
      </c>
      <c r="AA31" s="3">
        <v>21.251999999999999</v>
      </c>
      <c r="AB31" s="3">
        <v>22.869</v>
      </c>
      <c r="AC31" s="3">
        <v>161.357</v>
      </c>
      <c r="AD31" s="3">
        <v>164.852</v>
      </c>
      <c r="AE31" s="3">
        <v>174.78399999999999</v>
      </c>
      <c r="AF31" s="3">
        <v>174.94399999999999</v>
      </c>
      <c r="AG31" s="3">
        <v>189.44300000000001</v>
      </c>
      <c r="AH31" s="3">
        <v>185</v>
      </c>
      <c r="AI31" s="3">
        <v>175.94800000000001</v>
      </c>
      <c r="AJ31" s="3">
        <v>182.11799999999999</v>
      </c>
      <c r="AK31" s="3">
        <v>176.72900000000001</v>
      </c>
      <c r="AL31" s="3">
        <v>121.42</v>
      </c>
      <c r="AM31" s="3">
        <v>64.846999999999994</v>
      </c>
      <c r="AN31" s="3">
        <v>16.849</v>
      </c>
      <c r="AO31" s="3">
        <v>-10.622999999999999</v>
      </c>
      <c r="AP31" s="3">
        <v>-48.026000000000003</v>
      </c>
      <c r="AQ31" s="3">
        <v>-4.7220000000000004</v>
      </c>
      <c r="AR31" s="3">
        <v>-31.67</v>
      </c>
      <c r="AS31" s="3">
        <v>-25.489000000000001</v>
      </c>
      <c r="AT31" s="3">
        <v>-34.49</v>
      </c>
      <c r="AU31" s="3">
        <v>-37.039000000000001</v>
      </c>
      <c r="AV31" s="3">
        <v>-35.177</v>
      </c>
      <c r="AW31" s="3">
        <v>-40.563000000000002</v>
      </c>
      <c r="AX31" s="3">
        <v>97.063000000000002</v>
      </c>
      <c r="AY31" s="3">
        <v>108.59699999999999</v>
      </c>
      <c r="AZ31" s="3">
        <v>124.657</v>
      </c>
      <c r="BA31" s="3">
        <v>402.27699999999999</v>
      </c>
      <c r="BB31" s="3">
        <v>700.69899999999996</v>
      </c>
      <c r="BC31" s="3">
        <v>702.947</v>
      </c>
    </row>
    <row r="32" spans="1:55" s="6" customFormat="1" x14ac:dyDescent="0.4">
      <c r="A32" s="123" t="s">
        <v>98</v>
      </c>
      <c r="B32" s="115">
        <v>26787.701000000001</v>
      </c>
      <c r="C32" s="115">
        <v>26450.055</v>
      </c>
      <c r="D32" s="115">
        <v>27182.254999999997</v>
      </c>
      <c r="E32" s="115">
        <v>27855.716999999997</v>
      </c>
      <c r="F32" s="115">
        <v>28757.892000000003</v>
      </c>
      <c r="G32" s="115">
        <v>26878.728000000003</v>
      </c>
      <c r="H32" s="115">
        <v>27539.81</v>
      </c>
      <c r="I32" s="115">
        <v>28232.942999999999</v>
      </c>
      <c r="J32" s="115">
        <v>26195.574000000004</v>
      </c>
      <c r="K32" s="115">
        <v>26719.305000000004</v>
      </c>
      <c r="L32" s="115">
        <v>27354.348000000002</v>
      </c>
      <c r="M32" s="115">
        <v>28048.91</v>
      </c>
      <c r="N32" s="115">
        <v>26147.281000000003</v>
      </c>
      <c r="O32" s="115">
        <v>27040.067999999999</v>
      </c>
      <c r="P32" s="115">
        <v>27692.563000000002</v>
      </c>
      <c r="Q32" s="115">
        <v>28299.458366497405</v>
      </c>
      <c r="R32" s="115">
        <v>26615.514999999999</v>
      </c>
      <c r="S32" s="115">
        <v>27589.973999999998</v>
      </c>
      <c r="T32" s="115">
        <v>27155.731000000003</v>
      </c>
      <c r="U32" s="115">
        <v>26757.547999999999</v>
      </c>
      <c r="V32" s="115">
        <v>27186.484</v>
      </c>
      <c r="W32" s="115">
        <v>26896.905999999999</v>
      </c>
      <c r="X32" s="115">
        <v>28103.475999999999</v>
      </c>
      <c r="Y32" s="115">
        <v>28964.1</v>
      </c>
      <c r="Z32" s="115">
        <v>28290.576000000001</v>
      </c>
      <c r="AA32" s="115">
        <v>29239.414000000001</v>
      </c>
      <c r="AB32" s="115">
        <v>30109.141</v>
      </c>
      <c r="AC32" s="115">
        <v>29734.738000000001</v>
      </c>
      <c r="AD32" s="115">
        <v>28757.495999999999</v>
      </c>
      <c r="AE32" s="115">
        <v>30035.258000000002</v>
      </c>
      <c r="AF32" s="115">
        <v>30971.477000000003</v>
      </c>
      <c r="AG32" s="115">
        <v>30477.542999999998</v>
      </c>
      <c r="AH32" s="115">
        <v>30014.06</v>
      </c>
      <c r="AI32" s="115">
        <v>31329.170999999998</v>
      </c>
      <c r="AJ32" s="115">
        <v>32499.817999999999</v>
      </c>
      <c r="AK32" s="115">
        <v>32285.281999999999</v>
      </c>
      <c r="AL32" s="115">
        <v>32873.023999999998</v>
      </c>
      <c r="AM32" s="115">
        <v>33328.968000000001</v>
      </c>
      <c r="AN32" s="115">
        <v>34316.434999999998</v>
      </c>
      <c r="AO32" s="115">
        <v>35205.334000000003</v>
      </c>
      <c r="AP32" s="115">
        <v>35231.892</v>
      </c>
      <c r="AQ32" s="115">
        <v>35950.644999999997</v>
      </c>
      <c r="AR32" s="115">
        <v>37397.359000000004</v>
      </c>
      <c r="AS32" s="115">
        <v>38745.239000000001</v>
      </c>
      <c r="AT32" s="115">
        <v>38540.464</v>
      </c>
      <c r="AU32" s="115">
        <v>40001.279000000002</v>
      </c>
      <c r="AV32" s="115">
        <v>42221.411</v>
      </c>
      <c r="AW32" s="115">
        <v>44316.32</v>
      </c>
      <c r="AX32" s="115">
        <v>41658.991000000002</v>
      </c>
      <c r="AY32" s="115">
        <v>43941.406000000003</v>
      </c>
      <c r="AZ32" s="115">
        <v>46378.284</v>
      </c>
      <c r="BA32" s="115">
        <v>46252.691000000006</v>
      </c>
      <c r="BB32" s="115">
        <v>43372.458000000006</v>
      </c>
      <c r="BC32" s="115">
        <v>45952.896999999997</v>
      </c>
    </row>
    <row r="33" spans="1:55" x14ac:dyDescent="0.4">
      <c r="A33" s="122" t="s">
        <v>99</v>
      </c>
      <c r="B33" s="3">
        <v>-36.759</v>
      </c>
      <c r="C33" s="3">
        <v>-38.427999999999997</v>
      </c>
      <c r="D33" s="3">
        <v>18.648</v>
      </c>
      <c r="E33" s="3">
        <v>20</v>
      </c>
      <c r="F33" s="3">
        <v>19.577999999999999</v>
      </c>
      <c r="G33" s="3">
        <v>18.308</v>
      </c>
      <c r="H33" s="3">
        <v>18.385999999999999</v>
      </c>
      <c r="I33" s="3">
        <v>18.396999999999998</v>
      </c>
      <c r="J33" s="3">
        <v>16.62</v>
      </c>
      <c r="K33" s="3">
        <v>17.227</v>
      </c>
      <c r="L33" s="3">
        <v>17.942</v>
      </c>
      <c r="M33" s="3">
        <v>18.349</v>
      </c>
      <c r="N33" s="3">
        <v>16.134</v>
      </c>
      <c r="O33" s="3">
        <v>16.184999999999999</v>
      </c>
      <c r="P33" s="3">
        <v>16.806000000000001</v>
      </c>
      <c r="Q33" s="3">
        <v>16.492999999999999</v>
      </c>
      <c r="R33" s="3">
        <v>15.12</v>
      </c>
      <c r="S33" s="3">
        <v>15.957000000000001</v>
      </c>
      <c r="T33" s="3">
        <v>16.841999999999999</v>
      </c>
      <c r="U33" s="3">
        <v>16.623000000000001</v>
      </c>
      <c r="V33" s="3">
        <v>16.995999999999999</v>
      </c>
      <c r="W33" s="3">
        <v>9.16</v>
      </c>
      <c r="X33" s="3">
        <v>9.6630000000000003</v>
      </c>
      <c r="Y33" s="3">
        <v>10.33</v>
      </c>
      <c r="Z33" s="3">
        <v>8.7550000000000008</v>
      </c>
      <c r="AA33" s="3">
        <v>9.3119999999999994</v>
      </c>
      <c r="AB33" s="3">
        <v>10.698</v>
      </c>
      <c r="AC33" s="3">
        <v>10.696</v>
      </c>
      <c r="AD33" s="3">
        <v>9.2539999999999996</v>
      </c>
      <c r="AE33" s="3">
        <v>10.010999999999999</v>
      </c>
      <c r="AF33" s="3">
        <v>11</v>
      </c>
      <c r="AG33" s="3">
        <v>12.135</v>
      </c>
      <c r="AH33" s="3">
        <v>10.367000000000001</v>
      </c>
      <c r="AI33" s="3">
        <v>13.039</v>
      </c>
      <c r="AJ33" s="3">
        <v>13.803000000000001</v>
      </c>
      <c r="AK33" s="3">
        <v>15.82</v>
      </c>
      <c r="AL33" s="3">
        <v>10.269</v>
      </c>
      <c r="AM33" s="3">
        <v>11.743</v>
      </c>
      <c r="AN33" s="3">
        <v>13.61</v>
      </c>
      <c r="AO33" s="3">
        <v>15.803000000000001</v>
      </c>
      <c r="AP33" s="3">
        <v>10.407999999999999</v>
      </c>
      <c r="AQ33" s="3">
        <v>12.321</v>
      </c>
      <c r="AR33" s="3">
        <v>13.077999999999999</v>
      </c>
      <c r="AS33" s="3">
        <v>16.027999999999999</v>
      </c>
      <c r="AT33" s="3">
        <v>10.801</v>
      </c>
      <c r="AU33" s="3">
        <v>10.999000000000001</v>
      </c>
      <c r="AV33" s="3">
        <v>12.346</v>
      </c>
      <c r="AW33" s="3">
        <v>13.24</v>
      </c>
      <c r="AX33" s="3">
        <v>10.561999999999999</v>
      </c>
      <c r="AY33" s="3">
        <v>11.193</v>
      </c>
      <c r="AZ33" s="3">
        <v>12.496</v>
      </c>
      <c r="BA33" s="3">
        <v>15.159000000000001</v>
      </c>
      <c r="BB33" s="3">
        <v>10.887</v>
      </c>
      <c r="BC33" s="3">
        <v>14.4</v>
      </c>
    </row>
    <row r="34" spans="1:55" x14ac:dyDescent="0.4">
      <c r="A34" s="123" t="s">
        <v>100</v>
      </c>
      <c r="B34" s="115">
        <v>26750.942000000003</v>
      </c>
      <c r="C34" s="115">
        <v>26411.627</v>
      </c>
      <c r="D34" s="115">
        <v>27200.902999999998</v>
      </c>
      <c r="E34" s="115">
        <v>27875.716999999997</v>
      </c>
      <c r="F34" s="115">
        <v>28777.470000000005</v>
      </c>
      <c r="G34" s="115">
        <v>26897.036000000004</v>
      </c>
      <c r="H34" s="115">
        <v>27558.196</v>
      </c>
      <c r="I34" s="115">
        <v>28251.34</v>
      </c>
      <c r="J34" s="115">
        <v>26212.194000000003</v>
      </c>
      <c r="K34" s="115">
        <v>26736.532000000003</v>
      </c>
      <c r="L34" s="115">
        <v>27372.29</v>
      </c>
      <c r="M34" s="115">
        <v>28067.258999999998</v>
      </c>
      <c r="N34" s="115">
        <v>26163.415000000001</v>
      </c>
      <c r="O34" s="115">
        <v>27056.253000000001</v>
      </c>
      <c r="P34" s="115">
        <v>27709.369000000002</v>
      </c>
      <c r="Q34" s="115">
        <v>28315.951366497404</v>
      </c>
      <c r="R34" s="115">
        <v>26630.634999999998</v>
      </c>
      <c r="S34" s="115">
        <v>27605.930999999997</v>
      </c>
      <c r="T34" s="115">
        <v>27172.573000000004</v>
      </c>
      <c r="U34" s="115">
        <v>26774.170999999998</v>
      </c>
      <c r="V34" s="115">
        <v>27203.48</v>
      </c>
      <c r="W34" s="115">
        <v>26906.065999999999</v>
      </c>
      <c r="X34" s="115">
        <v>28113.138999999999</v>
      </c>
      <c r="Y34" s="115">
        <v>28974.43</v>
      </c>
      <c r="Z34" s="115">
        <v>28299.331000000002</v>
      </c>
      <c r="AA34" s="115">
        <v>29248.726000000002</v>
      </c>
      <c r="AB34" s="115">
        <v>30119.839</v>
      </c>
      <c r="AC34" s="115">
        <v>29745.434000000001</v>
      </c>
      <c r="AD34" s="115">
        <v>28766.75</v>
      </c>
      <c r="AE34" s="115">
        <v>30045.269</v>
      </c>
      <c r="AF34" s="115">
        <v>30982.477000000003</v>
      </c>
      <c r="AG34" s="115">
        <v>30489.677999999996</v>
      </c>
      <c r="AH34" s="115">
        <v>30024.427</v>
      </c>
      <c r="AI34" s="115">
        <v>31342.21</v>
      </c>
      <c r="AJ34" s="115">
        <v>32513.620999999999</v>
      </c>
      <c r="AK34" s="115">
        <v>32301.101999999999</v>
      </c>
      <c r="AL34" s="115">
        <v>32883.292999999998</v>
      </c>
      <c r="AM34" s="115">
        <v>33340.711000000003</v>
      </c>
      <c r="AN34" s="115">
        <v>34330.044999999998</v>
      </c>
      <c r="AO34" s="115">
        <v>35221.137000000002</v>
      </c>
      <c r="AP34" s="115">
        <v>35242.300000000003</v>
      </c>
      <c r="AQ34" s="115">
        <v>35962.966</v>
      </c>
      <c r="AR34" s="115">
        <v>37410.437000000005</v>
      </c>
      <c r="AS34" s="115">
        <v>38761.267</v>
      </c>
      <c r="AT34" s="115">
        <v>38551.264999999999</v>
      </c>
      <c r="AU34" s="115">
        <v>40012.278000000006</v>
      </c>
      <c r="AV34" s="115">
        <v>42233.756999999998</v>
      </c>
      <c r="AW34" s="115">
        <v>44329.56</v>
      </c>
      <c r="AX34" s="115">
        <v>41669.553</v>
      </c>
      <c r="AY34" s="115">
        <v>43952.599000000002</v>
      </c>
      <c r="AZ34" s="115">
        <v>46390.78</v>
      </c>
      <c r="BA34" s="115">
        <v>46267.850000000006</v>
      </c>
      <c r="BB34" s="115">
        <v>43383.345000000008</v>
      </c>
      <c r="BC34" s="115">
        <v>45967.296999999999</v>
      </c>
    </row>
    <row r="35" spans="1:55" x14ac:dyDescent="0.4">
      <c r="A35" s="12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4">
      <c r="A36" s="121" t="s">
        <v>101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4">
      <c r="A37" s="122" t="s">
        <v>185</v>
      </c>
      <c r="B37" s="3">
        <v>742.29600000000005</v>
      </c>
      <c r="C37" s="3">
        <v>702.08500000000004</v>
      </c>
      <c r="D37" s="3">
        <v>741.84400000000005</v>
      </c>
      <c r="E37" s="3">
        <v>725.24099999999999</v>
      </c>
      <c r="F37" s="3">
        <v>673.226</v>
      </c>
      <c r="G37" s="3">
        <v>666.03300000000002</v>
      </c>
      <c r="H37" s="3">
        <v>622.24800000000005</v>
      </c>
      <c r="I37" s="3">
        <v>582.84299999999996</v>
      </c>
      <c r="J37" s="3">
        <v>521.94200000000001</v>
      </c>
      <c r="K37" s="3">
        <v>485.22</v>
      </c>
      <c r="L37" s="3">
        <v>491.149</v>
      </c>
      <c r="M37" s="3">
        <v>509.21</v>
      </c>
      <c r="N37" s="3">
        <v>471.66899999999998</v>
      </c>
      <c r="O37" s="3">
        <v>481.95699999999999</v>
      </c>
      <c r="P37" s="3">
        <v>480.07100000000003</v>
      </c>
      <c r="Q37" s="3">
        <v>475.26600000000002</v>
      </c>
      <c r="R37" s="3">
        <v>437.577</v>
      </c>
      <c r="S37" s="3">
        <v>431.416</v>
      </c>
      <c r="T37" s="3">
        <v>404.90699999999998</v>
      </c>
      <c r="U37" s="3">
        <v>382.54399999999998</v>
      </c>
      <c r="V37" s="3">
        <v>331.899</v>
      </c>
      <c r="W37" s="3">
        <v>333.49900000000002</v>
      </c>
      <c r="X37" s="3">
        <v>343.80200000000002</v>
      </c>
      <c r="Y37" s="3">
        <v>326.91399999999999</v>
      </c>
      <c r="Z37" s="3">
        <v>341.19900000000001</v>
      </c>
      <c r="AA37" s="3">
        <v>323.53199999999998</v>
      </c>
      <c r="AB37" s="3">
        <v>327.69</v>
      </c>
      <c r="AC37" s="3">
        <v>626.23500000000001</v>
      </c>
      <c r="AD37" s="3">
        <v>599.96100000000001</v>
      </c>
      <c r="AE37" s="3">
        <v>611.23</v>
      </c>
      <c r="AF37" s="3">
        <v>620.26700000000005</v>
      </c>
      <c r="AG37" s="3">
        <v>614.47199999999998</v>
      </c>
      <c r="AH37" s="3">
        <v>627.29200000000003</v>
      </c>
      <c r="AI37" s="3">
        <v>575.774</v>
      </c>
      <c r="AJ37" s="3">
        <v>578.76800000000003</v>
      </c>
      <c r="AK37" s="3">
        <v>550.16800000000001</v>
      </c>
      <c r="AL37" s="3">
        <v>539.745</v>
      </c>
      <c r="AM37" s="3">
        <v>5759.902</v>
      </c>
      <c r="AN37" s="3">
        <v>5229.4430000000002</v>
      </c>
      <c r="AO37" s="3">
        <v>4785.55</v>
      </c>
      <c r="AP37" s="3">
        <v>4330.152</v>
      </c>
      <c r="AQ37" s="3">
        <v>4066.0940000000001</v>
      </c>
      <c r="AR37" s="3">
        <v>3636.8820000000001</v>
      </c>
      <c r="AS37" s="3">
        <v>3278.1439999999998</v>
      </c>
      <c r="AT37" s="3">
        <v>2897.962</v>
      </c>
      <c r="AU37" s="3">
        <v>2526.2620000000002</v>
      </c>
      <c r="AV37" s="3">
        <v>2192.4780000000001</v>
      </c>
      <c r="AW37" s="3">
        <v>10987.784</v>
      </c>
      <c r="AX37" s="3">
        <v>13391.120999999999</v>
      </c>
      <c r="AY37" s="3">
        <v>13101.700999999999</v>
      </c>
      <c r="AZ37" s="3">
        <v>12796.698</v>
      </c>
      <c r="BA37" s="3">
        <v>20411.440999999999</v>
      </c>
      <c r="BB37" s="3">
        <v>22961.156999999999</v>
      </c>
      <c r="BC37" s="3">
        <v>22270.941999999999</v>
      </c>
    </row>
    <row r="38" spans="1:55" x14ac:dyDescent="0.4">
      <c r="A38" s="122" t="s">
        <v>102</v>
      </c>
      <c r="B38" s="3">
        <v>56.484999999999999</v>
      </c>
      <c r="C38" s="3">
        <v>56.36</v>
      </c>
      <c r="D38" s="3">
        <v>157.52600000000001</v>
      </c>
      <c r="E38" s="3">
        <v>146.244</v>
      </c>
      <c r="F38" s="3">
        <v>134.96199999999999</v>
      </c>
      <c r="G38" s="3">
        <v>123.68</v>
      </c>
      <c r="H38" s="3">
        <v>112.398</v>
      </c>
      <c r="I38" s="3">
        <v>101.602</v>
      </c>
      <c r="J38" s="3">
        <v>90.444999999999993</v>
      </c>
      <c r="K38" s="3">
        <v>80.802000000000007</v>
      </c>
      <c r="L38" s="3">
        <v>78.477999999999994</v>
      </c>
      <c r="M38" s="3">
        <v>76.164000000000001</v>
      </c>
      <c r="N38" s="3">
        <v>73.849999999999994</v>
      </c>
      <c r="O38" s="3">
        <v>71.537000000000006</v>
      </c>
      <c r="P38" s="3">
        <v>69.222999999999999</v>
      </c>
      <c r="Q38" s="3">
        <v>12.206</v>
      </c>
      <c r="R38" s="3">
        <v>9.8930000000000007</v>
      </c>
      <c r="S38" s="3">
        <v>7.5789999999999997</v>
      </c>
      <c r="T38" s="3">
        <v>5.266</v>
      </c>
      <c r="U38" s="3">
        <v>2.9529999999999998</v>
      </c>
      <c r="V38" s="3">
        <v>0.63800000000000001</v>
      </c>
      <c r="W38" s="3">
        <v>0.34899999999999998</v>
      </c>
      <c r="X38" s="3">
        <v>0.26500000000000001</v>
      </c>
      <c r="Y38" s="3">
        <v>0.182</v>
      </c>
      <c r="Z38" s="3">
        <v>0</v>
      </c>
      <c r="AA38" s="3">
        <v>147.005</v>
      </c>
      <c r="AB38" s="3">
        <v>247.09200000000001</v>
      </c>
      <c r="AC38" s="3">
        <v>114.226</v>
      </c>
      <c r="AD38" s="3">
        <v>93.183999999999997</v>
      </c>
      <c r="AE38" s="3">
        <v>2015.1790000000001</v>
      </c>
      <c r="AF38" s="3">
        <v>1254.326</v>
      </c>
      <c r="AG38" s="3">
        <v>1310.0820000000001</v>
      </c>
      <c r="AH38" s="3">
        <v>1448.7470000000001</v>
      </c>
      <c r="AI38" s="3">
        <v>1536.5730000000001</v>
      </c>
      <c r="AJ38" s="3">
        <v>1427.489</v>
      </c>
      <c r="AK38" s="3">
        <v>4039.7280000000001</v>
      </c>
      <c r="AL38" s="3">
        <v>4906.0259999999998</v>
      </c>
      <c r="AM38" s="3">
        <v>4941.3410000000003</v>
      </c>
      <c r="AN38" s="3">
        <v>4117.7309999999998</v>
      </c>
      <c r="AO38" s="3">
        <v>5266.5529999999999</v>
      </c>
      <c r="AP38" s="3">
        <v>5716.1350000000002</v>
      </c>
      <c r="AQ38" s="3">
        <v>3288.97</v>
      </c>
      <c r="AR38" s="3">
        <v>5859.0519999999997</v>
      </c>
      <c r="AS38" s="3">
        <v>5338.9440000000004</v>
      </c>
      <c r="AT38" s="3">
        <v>6202.8389999999999</v>
      </c>
      <c r="AU38" s="3">
        <v>6289.576</v>
      </c>
      <c r="AV38" s="3">
        <v>6555.777</v>
      </c>
      <c r="AW38" s="3">
        <v>4383.6909999999998</v>
      </c>
      <c r="AX38" s="3">
        <v>5761.5429999999997</v>
      </c>
      <c r="AY38" s="3">
        <v>6206.8689999999997</v>
      </c>
      <c r="AZ38" s="3">
        <v>4670.8980000000001</v>
      </c>
      <c r="BA38" s="3">
        <v>6562.2910000000002</v>
      </c>
      <c r="BB38" s="3">
        <v>7438.3230000000003</v>
      </c>
      <c r="BC38" s="3">
        <v>10848.384</v>
      </c>
    </row>
    <row r="39" spans="1:55" x14ac:dyDescent="0.4">
      <c r="A39" s="122" t="s">
        <v>178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839.38300000000004</v>
      </c>
      <c r="AX39" s="3">
        <v>0</v>
      </c>
      <c r="AY39" s="3">
        <v>0</v>
      </c>
      <c r="AZ39" s="3">
        <v>753.423</v>
      </c>
      <c r="BA39" s="3">
        <v>820.86400000000003</v>
      </c>
      <c r="BB39" s="3">
        <v>780.67499999999995</v>
      </c>
      <c r="BC39" s="3">
        <v>754.17499999999995</v>
      </c>
    </row>
    <row r="40" spans="1:55" x14ac:dyDescent="0.4">
      <c r="A40" s="122" t="s">
        <v>103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552.04700000000003</v>
      </c>
      <c r="V40" s="3">
        <v>0</v>
      </c>
      <c r="W40" s="3">
        <v>632.14499999999998</v>
      </c>
      <c r="X40" s="3">
        <v>0</v>
      </c>
      <c r="Y40" s="3">
        <v>357.63</v>
      </c>
      <c r="Z40" s="3">
        <v>28.829000000000001</v>
      </c>
      <c r="AA40" s="3">
        <v>54.284999999999997</v>
      </c>
      <c r="AB40" s="3">
        <v>96.475999999999999</v>
      </c>
      <c r="AC40" s="3">
        <v>638.29499999999996</v>
      </c>
      <c r="AD40" s="3">
        <v>543.05399999999997</v>
      </c>
      <c r="AE40" s="3">
        <v>594.84199999999998</v>
      </c>
      <c r="AF40" s="3">
        <v>637.68399999999997</v>
      </c>
      <c r="AG40" s="3">
        <v>756.178</v>
      </c>
      <c r="AH40" s="3">
        <v>809.82600000000002</v>
      </c>
      <c r="AI40" s="3">
        <v>858.93799999999999</v>
      </c>
      <c r="AJ40" s="3">
        <v>1044.124</v>
      </c>
      <c r="AK40" s="3">
        <v>1244.893</v>
      </c>
      <c r="AL40" s="3">
        <v>987.91700000000003</v>
      </c>
      <c r="AM40" s="3">
        <v>1107.748</v>
      </c>
      <c r="AN40" s="3">
        <v>1242.7370000000001</v>
      </c>
      <c r="AO40" s="3">
        <v>1462.2860000000001</v>
      </c>
      <c r="AP40" s="3">
        <v>1537.9770000000001</v>
      </c>
      <c r="AQ40" s="3">
        <v>1622.2270000000001</v>
      </c>
      <c r="AR40" s="3">
        <v>1788.548</v>
      </c>
      <c r="AS40" s="3">
        <v>2392.317</v>
      </c>
      <c r="AT40" s="3">
        <v>2824.9789999999998</v>
      </c>
      <c r="AU40" s="3">
        <v>2596.3029999999999</v>
      </c>
      <c r="AV40" s="3">
        <v>2767.6729999999998</v>
      </c>
      <c r="AW40" s="3">
        <v>2993.6590000000001</v>
      </c>
      <c r="AX40" s="3">
        <v>2380.721</v>
      </c>
      <c r="AY40" s="3">
        <v>2471.5259999999998</v>
      </c>
      <c r="AZ40" s="3">
        <v>2783.2190000000001</v>
      </c>
      <c r="BA40" s="3">
        <v>1482.21</v>
      </c>
      <c r="BB40" s="3">
        <v>44.49</v>
      </c>
      <c r="BC40" s="3" t="s">
        <v>177</v>
      </c>
    </row>
    <row r="41" spans="1:55" s="6" customFormat="1" x14ac:dyDescent="0.4">
      <c r="A41" s="123" t="s">
        <v>171</v>
      </c>
      <c r="B41" s="115">
        <v>798.78100000000006</v>
      </c>
      <c r="C41" s="115">
        <v>758.44500000000005</v>
      </c>
      <c r="D41" s="115">
        <v>899.37000000000012</v>
      </c>
      <c r="E41" s="115">
        <v>871.48500000000001</v>
      </c>
      <c r="F41" s="115">
        <v>808.18799999999999</v>
      </c>
      <c r="G41" s="115">
        <v>789.71299999999997</v>
      </c>
      <c r="H41" s="115">
        <v>734.64600000000007</v>
      </c>
      <c r="I41" s="115">
        <v>684.44499999999994</v>
      </c>
      <c r="J41" s="115">
        <v>612.38699999999994</v>
      </c>
      <c r="K41" s="115">
        <v>566.02200000000005</v>
      </c>
      <c r="L41" s="115">
        <v>569.62699999999995</v>
      </c>
      <c r="M41" s="115">
        <v>585.37400000000002</v>
      </c>
      <c r="N41" s="115">
        <v>545.51900000000001</v>
      </c>
      <c r="O41" s="115">
        <v>553.49400000000003</v>
      </c>
      <c r="P41" s="115">
        <v>549.29399999999998</v>
      </c>
      <c r="Q41" s="115">
        <v>487.47200000000004</v>
      </c>
      <c r="R41" s="115">
        <v>447.47</v>
      </c>
      <c r="S41" s="115">
        <v>438.995</v>
      </c>
      <c r="T41" s="115">
        <v>410.173</v>
      </c>
      <c r="U41" s="115">
        <v>937.54399999999998</v>
      </c>
      <c r="V41" s="115">
        <v>332.53699999999998</v>
      </c>
      <c r="W41" s="115">
        <v>965.99299999999994</v>
      </c>
      <c r="X41" s="115">
        <v>344.06700000000001</v>
      </c>
      <c r="Y41" s="115">
        <v>684.726</v>
      </c>
      <c r="Z41" s="115">
        <v>370.02800000000002</v>
      </c>
      <c r="AA41" s="115">
        <v>524.822</v>
      </c>
      <c r="AB41" s="115">
        <v>671.25800000000004</v>
      </c>
      <c r="AC41" s="115">
        <v>1378.7559999999999</v>
      </c>
      <c r="AD41" s="115">
        <v>1236.1990000000001</v>
      </c>
      <c r="AE41" s="115">
        <v>3221.2510000000002</v>
      </c>
      <c r="AF41" s="115">
        <v>2512.277</v>
      </c>
      <c r="AG41" s="115">
        <v>2680.732</v>
      </c>
      <c r="AH41" s="115">
        <v>2885.8650000000002</v>
      </c>
      <c r="AI41" s="115">
        <v>2971.2850000000003</v>
      </c>
      <c r="AJ41" s="115">
        <v>3050.3810000000003</v>
      </c>
      <c r="AK41" s="115">
        <v>5834.7889999999998</v>
      </c>
      <c r="AL41" s="115">
        <v>6433.6880000000001</v>
      </c>
      <c r="AM41" s="115">
        <v>11808.991</v>
      </c>
      <c r="AN41" s="115">
        <v>10589.911</v>
      </c>
      <c r="AO41" s="115">
        <v>11514.388999999999</v>
      </c>
      <c r="AP41" s="115">
        <v>11584.264000000001</v>
      </c>
      <c r="AQ41" s="115">
        <v>8977.2910000000011</v>
      </c>
      <c r="AR41" s="115">
        <v>11284.482</v>
      </c>
      <c r="AS41" s="115">
        <v>11009.404999999999</v>
      </c>
      <c r="AT41" s="115">
        <v>11925.779999999999</v>
      </c>
      <c r="AU41" s="115">
        <v>11412.141</v>
      </c>
      <c r="AV41" s="115">
        <v>11515.928</v>
      </c>
      <c r="AW41" s="115">
        <v>19204.517</v>
      </c>
      <c r="AX41" s="115">
        <v>21533.384999999998</v>
      </c>
      <c r="AY41" s="115">
        <v>21780.095999999998</v>
      </c>
      <c r="AZ41" s="115">
        <v>21004.238000000001</v>
      </c>
      <c r="BA41" s="115">
        <v>29276.806</v>
      </c>
      <c r="BB41" s="115">
        <v>31224.645</v>
      </c>
      <c r="BC41" s="115">
        <v>33873.501000000004</v>
      </c>
    </row>
    <row r="42" spans="1:55" x14ac:dyDescent="0.4">
      <c r="A42" s="11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x14ac:dyDescent="0.4">
      <c r="A43" s="121" t="s">
        <v>104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x14ac:dyDescent="0.4">
      <c r="A44" s="122" t="s">
        <v>186</v>
      </c>
      <c r="B44" s="3">
        <v>163.303</v>
      </c>
      <c r="C44" s="3">
        <v>145.84800000000001</v>
      </c>
      <c r="D44" s="3">
        <v>162.959</v>
      </c>
      <c r="E44" s="3">
        <v>150.291</v>
      </c>
      <c r="F44" s="3">
        <v>170.596</v>
      </c>
      <c r="G44" s="3">
        <v>162.83500000000001</v>
      </c>
      <c r="H44" s="3">
        <v>168.52799999999999</v>
      </c>
      <c r="I44" s="3">
        <v>168.87700000000001</v>
      </c>
      <c r="J44" s="3">
        <v>144.642</v>
      </c>
      <c r="K44" s="3">
        <v>138.101</v>
      </c>
      <c r="L44" s="3">
        <v>130.185</v>
      </c>
      <c r="M44" s="3">
        <v>127.47799999999999</v>
      </c>
      <c r="N44" s="3">
        <v>110.994</v>
      </c>
      <c r="O44" s="3">
        <v>115.27800000000001</v>
      </c>
      <c r="P44" s="3">
        <v>106.908</v>
      </c>
      <c r="Q44" s="3">
        <v>107.208</v>
      </c>
      <c r="R44" s="3">
        <v>84.974000000000004</v>
      </c>
      <c r="S44" s="3">
        <v>84.763999999999996</v>
      </c>
      <c r="T44" s="3">
        <v>83.953999999999994</v>
      </c>
      <c r="U44" s="3">
        <v>83.573999999999998</v>
      </c>
      <c r="V44" s="3">
        <v>79.302999999999997</v>
      </c>
      <c r="W44" s="3">
        <v>78.980999999999995</v>
      </c>
      <c r="X44" s="3">
        <v>74.524000000000001</v>
      </c>
      <c r="Y44" s="3">
        <v>62.475999999999999</v>
      </c>
      <c r="Z44" s="3">
        <v>72.236999999999995</v>
      </c>
      <c r="AA44" s="3">
        <v>67.423000000000002</v>
      </c>
      <c r="AB44" s="3">
        <v>2417.4569999999999</v>
      </c>
      <c r="AC44" s="3">
        <v>2715.5540000000001</v>
      </c>
      <c r="AD44" s="3">
        <v>2945.5709999999999</v>
      </c>
      <c r="AE44" s="3">
        <v>6414.3649999999998</v>
      </c>
      <c r="AF44" s="3">
        <v>5694.152</v>
      </c>
      <c r="AG44" s="3">
        <v>6678.7929999999997</v>
      </c>
      <c r="AH44" s="3">
        <v>7144.3090000000002</v>
      </c>
      <c r="AI44" s="3">
        <v>8666.43</v>
      </c>
      <c r="AJ44" s="3">
        <v>13114.964</v>
      </c>
      <c r="AK44" s="3">
        <v>13303.507</v>
      </c>
      <c r="AL44" s="3">
        <v>9115.74</v>
      </c>
      <c r="AM44" s="3">
        <v>5920.6049999999996</v>
      </c>
      <c r="AN44" s="3">
        <v>9888.8050000000003</v>
      </c>
      <c r="AO44" s="3">
        <v>11666.362999999999</v>
      </c>
      <c r="AP44" s="3">
        <v>12661.625</v>
      </c>
      <c r="AQ44" s="3">
        <v>13740.064</v>
      </c>
      <c r="AR44" s="3">
        <v>14518.467000000001</v>
      </c>
      <c r="AS44" s="3">
        <v>17009.238000000001</v>
      </c>
      <c r="AT44" s="3">
        <v>18293.225999999999</v>
      </c>
      <c r="AU44" s="3">
        <v>17781.606</v>
      </c>
      <c r="AV44" s="3">
        <v>13879.933000000001</v>
      </c>
      <c r="AW44" s="3">
        <v>5333.2489999999998</v>
      </c>
      <c r="AX44" s="3">
        <v>7108.777</v>
      </c>
      <c r="AY44" s="3">
        <v>6220.0060000000003</v>
      </c>
      <c r="AZ44" s="3">
        <v>7468.6440000000002</v>
      </c>
      <c r="BA44" s="3">
        <v>10414.611000000001</v>
      </c>
      <c r="BB44" s="3">
        <v>18435.043000000001</v>
      </c>
      <c r="BC44" s="3">
        <v>21770.32</v>
      </c>
    </row>
    <row r="45" spans="1:55" x14ac:dyDescent="0.4">
      <c r="A45" s="122" t="s">
        <v>102</v>
      </c>
      <c r="B45" s="3">
        <v>5581.6220000000003</v>
      </c>
      <c r="C45" s="3">
        <v>3794.8820000000001</v>
      </c>
      <c r="D45" s="3">
        <v>3708.78</v>
      </c>
      <c r="E45" s="3">
        <v>3944.498</v>
      </c>
      <c r="F45" s="3">
        <v>4654.152</v>
      </c>
      <c r="G45" s="3">
        <v>3547.6210000000001</v>
      </c>
      <c r="H45" s="3">
        <v>3545.8760000000002</v>
      </c>
      <c r="I45" s="3">
        <v>3527.9110000000001</v>
      </c>
      <c r="J45" s="3">
        <v>3855.6060000000002</v>
      </c>
      <c r="K45" s="3">
        <v>3588.6210000000001</v>
      </c>
      <c r="L45" s="3">
        <v>3353.8009999999999</v>
      </c>
      <c r="M45" s="3">
        <v>3270.83</v>
      </c>
      <c r="N45" s="3">
        <v>6139.5339999999997</v>
      </c>
      <c r="O45" s="3">
        <v>3083.3519999999999</v>
      </c>
      <c r="P45" s="3">
        <v>3091.9830000000002</v>
      </c>
      <c r="Q45" s="3">
        <v>3277.1819999999998</v>
      </c>
      <c r="R45" s="3">
        <v>6323.8919999999998</v>
      </c>
      <c r="S45" s="3">
        <v>3669.1</v>
      </c>
      <c r="T45" s="3">
        <v>3772.5039999999999</v>
      </c>
      <c r="U45" s="3">
        <v>3939.7579999999998</v>
      </c>
      <c r="V45" s="3">
        <v>4582.8149999999996</v>
      </c>
      <c r="W45" s="3">
        <v>3207.7109999999998</v>
      </c>
      <c r="X45" s="3">
        <v>3300.6970000000001</v>
      </c>
      <c r="Y45" s="3">
        <v>4189.29</v>
      </c>
      <c r="Z45" s="3">
        <v>5947.6149999999998</v>
      </c>
      <c r="AA45" s="3">
        <v>3936.029</v>
      </c>
      <c r="AB45" s="3">
        <v>4103.9009999999998</v>
      </c>
      <c r="AC45" s="3">
        <v>6532.5</v>
      </c>
      <c r="AD45" s="3">
        <v>8479.6910000000007</v>
      </c>
      <c r="AE45" s="3">
        <v>7189.1409999999996</v>
      </c>
      <c r="AF45" s="3">
        <v>8063.5730000000003</v>
      </c>
      <c r="AG45" s="3">
        <v>10585.647999999999</v>
      </c>
      <c r="AH45" s="3">
        <v>12401.573</v>
      </c>
      <c r="AI45" s="3">
        <v>9904.9390000000003</v>
      </c>
      <c r="AJ45" s="3">
        <v>10449.147000000001</v>
      </c>
      <c r="AK45" s="3">
        <v>10541.623</v>
      </c>
      <c r="AL45" s="3">
        <v>11068.727999999999</v>
      </c>
      <c r="AM45" s="3">
        <v>11122.944</v>
      </c>
      <c r="AN45" s="3">
        <v>10472.491</v>
      </c>
      <c r="AO45" s="3">
        <v>13027.353999999999</v>
      </c>
      <c r="AP45" s="3">
        <v>13320.359</v>
      </c>
      <c r="AQ45" s="3">
        <v>16409.585999999999</v>
      </c>
      <c r="AR45" s="3">
        <v>14019.754999999999</v>
      </c>
      <c r="AS45" s="3">
        <v>15208.269</v>
      </c>
      <c r="AT45" s="3">
        <v>17927.313999999998</v>
      </c>
      <c r="AU45" s="3">
        <v>15617.953</v>
      </c>
      <c r="AV45" s="3">
        <v>14921.07</v>
      </c>
      <c r="AW45" s="3">
        <v>17210.687999999998</v>
      </c>
      <c r="AX45" s="3">
        <v>26908.560000000001</v>
      </c>
      <c r="AY45" s="3">
        <v>21717.883000000002</v>
      </c>
      <c r="AZ45" s="3">
        <v>21795.647000000001</v>
      </c>
      <c r="BA45" s="3">
        <v>31055.503000000001</v>
      </c>
      <c r="BB45" s="3">
        <v>37158.196000000004</v>
      </c>
      <c r="BC45" s="3">
        <v>31359.748</v>
      </c>
    </row>
    <row r="46" spans="1:55" x14ac:dyDescent="0.4">
      <c r="A46" s="122" t="s">
        <v>178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/>
      <c r="AU46" s="3"/>
      <c r="AV46" s="3"/>
      <c r="AW46" s="3">
        <v>145.727</v>
      </c>
      <c r="AX46" s="3"/>
      <c r="AY46" s="3"/>
      <c r="AZ46" s="3">
        <v>234.65199999999999</v>
      </c>
      <c r="BA46" s="3">
        <v>291.51</v>
      </c>
      <c r="BB46" s="3">
        <v>328.82600000000002</v>
      </c>
      <c r="BC46" s="3">
        <v>346.77600000000001</v>
      </c>
    </row>
    <row r="47" spans="1:55" x14ac:dyDescent="0.4">
      <c r="A47" s="122" t="s">
        <v>142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42.706000000000003</v>
      </c>
      <c r="AA47" s="3">
        <v>91.861999999999995</v>
      </c>
      <c r="AB47" s="3">
        <v>207.85499999999999</v>
      </c>
      <c r="AC47" s="3">
        <v>356.173</v>
      </c>
      <c r="AD47" s="3">
        <v>192.27</v>
      </c>
      <c r="AE47" s="3">
        <v>466.03</v>
      </c>
      <c r="AF47" s="3">
        <v>438.08600000000001</v>
      </c>
      <c r="AG47" s="3">
        <v>368.05599999999998</v>
      </c>
      <c r="AH47" s="3">
        <v>64.887</v>
      </c>
      <c r="AI47" s="3">
        <v>359.07499999999999</v>
      </c>
      <c r="AJ47" s="3">
        <v>506.28800000000001</v>
      </c>
      <c r="AK47" s="3">
        <v>1055.1189999999999</v>
      </c>
      <c r="AL47" s="3">
        <v>273.46899999999999</v>
      </c>
      <c r="AM47" s="3">
        <v>582.61599999999999</v>
      </c>
      <c r="AN47" s="3">
        <v>846.35199999999998</v>
      </c>
      <c r="AO47" s="3">
        <v>1049.6420000000001</v>
      </c>
      <c r="AP47" s="3">
        <v>505.28399999999999</v>
      </c>
      <c r="AQ47" s="3">
        <v>621.08500000000004</v>
      </c>
      <c r="AR47" s="3">
        <v>981.99099999999999</v>
      </c>
      <c r="AS47" s="3">
        <v>1331.92</v>
      </c>
      <c r="AT47" s="3">
        <v>212.31200000000001</v>
      </c>
      <c r="AU47" s="3">
        <v>574.43799999999999</v>
      </c>
      <c r="AV47" s="3">
        <v>794.024</v>
      </c>
      <c r="AW47" s="3">
        <v>1047.4659999999999</v>
      </c>
      <c r="AX47" s="3">
        <v>0</v>
      </c>
      <c r="AY47" s="3">
        <v>173.91800000000001</v>
      </c>
      <c r="AZ47" s="3">
        <v>320.68599999999998</v>
      </c>
      <c r="BA47" s="3">
        <v>677.66200000000003</v>
      </c>
      <c r="BB47" s="3">
        <v>0</v>
      </c>
      <c r="BC47" s="3">
        <v>0</v>
      </c>
    </row>
    <row r="48" spans="1:55" x14ac:dyDescent="0.4">
      <c r="A48" s="122" t="s">
        <v>173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1219.538</v>
      </c>
      <c r="AX48" s="3">
        <v>0</v>
      </c>
      <c r="AY48" s="3">
        <v>1039.4169999999999</v>
      </c>
      <c r="AZ48" s="3">
        <v>1310.509</v>
      </c>
      <c r="BA48" s="3">
        <v>663.20500000000004</v>
      </c>
      <c r="BB48" s="3">
        <v>1041.674</v>
      </c>
      <c r="BC48" s="3">
        <v>110.155</v>
      </c>
    </row>
    <row r="49" spans="1:55" x14ac:dyDescent="0.4">
      <c r="A49" s="122" t="s">
        <v>105</v>
      </c>
      <c r="B49" s="3">
        <v>344.74099999999999</v>
      </c>
      <c r="C49" s="3">
        <v>350.74799999999999</v>
      </c>
      <c r="D49" s="3">
        <v>352.69799999999998</v>
      </c>
      <c r="E49" s="3">
        <v>367.48899999999998</v>
      </c>
      <c r="F49" s="3">
        <v>347.88</v>
      </c>
      <c r="G49" s="3">
        <v>352.10700000000003</v>
      </c>
      <c r="H49" s="3">
        <v>346.06599999999997</v>
      </c>
      <c r="I49" s="3">
        <v>352.38900000000001</v>
      </c>
      <c r="J49" s="3">
        <v>351.42099999999999</v>
      </c>
      <c r="K49" s="3">
        <v>288.36900000000003</v>
      </c>
      <c r="L49" s="3">
        <v>296.565</v>
      </c>
      <c r="M49" s="3">
        <v>334.51499999999999</v>
      </c>
      <c r="N49" s="3">
        <v>354.08</v>
      </c>
      <c r="O49" s="3">
        <v>261.274</v>
      </c>
      <c r="P49" s="3">
        <v>259.327</v>
      </c>
      <c r="Q49" s="3">
        <v>486.79300000000001</v>
      </c>
      <c r="R49" s="3">
        <v>452.30900000000003</v>
      </c>
      <c r="S49" s="3">
        <v>610.56100000000004</v>
      </c>
      <c r="T49" s="3">
        <v>597.82000000000005</v>
      </c>
      <c r="U49" s="3">
        <v>558.34100000000001</v>
      </c>
      <c r="V49" s="3">
        <v>473.69799999999998</v>
      </c>
      <c r="W49" s="3">
        <v>813.01800000000003</v>
      </c>
      <c r="X49" s="3">
        <v>977.41099999999994</v>
      </c>
      <c r="Y49" s="3">
        <v>1017.686</v>
      </c>
      <c r="Z49" s="3">
        <v>877.05200000000002</v>
      </c>
      <c r="AA49" s="3">
        <v>679.54200000000003</v>
      </c>
      <c r="AB49" s="3">
        <v>721.09699999999998</v>
      </c>
      <c r="AC49" s="3">
        <v>1102.1110000000001</v>
      </c>
      <c r="AD49" s="3">
        <v>901.01700000000005</v>
      </c>
      <c r="AE49" s="3">
        <v>911.92</v>
      </c>
      <c r="AF49" s="3">
        <v>919.57799999999997</v>
      </c>
      <c r="AG49" s="3">
        <v>1829.96</v>
      </c>
      <c r="AH49" s="3">
        <v>722.54700000000003</v>
      </c>
      <c r="AI49" s="3">
        <v>651.78599999999994</v>
      </c>
      <c r="AJ49" s="3">
        <v>656.92600000000004</v>
      </c>
      <c r="AK49" s="3">
        <v>740.529</v>
      </c>
      <c r="AL49" s="3">
        <v>745.71900000000005</v>
      </c>
      <c r="AM49" s="3">
        <v>775.46699999999998</v>
      </c>
      <c r="AN49" s="3">
        <v>775.91200000000003</v>
      </c>
      <c r="AO49" s="3">
        <v>772.61</v>
      </c>
      <c r="AP49" s="3">
        <v>776.20500000000004</v>
      </c>
      <c r="AQ49" s="3">
        <v>960.25900000000001</v>
      </c>
      <c r="AR49" s="3">
        <v>978.86099999999999</v>
      </c>
      <c r="AS49" s="3">
        <v>1102.4760000000001</v>
      </c>
      <c r="AT49" s="3">
        <v>877.46900000000005</v>
      </c>
      <c r="AU49" s="3">
        <v>1135.7139999999999</v>
      </c>
      <c r="AV49" s="3">
        <v>1161.3130000000001</v>
      </c>
      <c r="AW49" s="3">
        <v>1399.2180000000001</v>
      </c>
      <c r="AX49" s="3">
        <v>1443.0139999999999</v>
      </c>
      <c r="AY49" s="3">
        <v>1243.05</v>
      </c>
      <c r="AZ49" s="3">
        <v>1291.441</v>
      </c>
      <c r="BA49" s="3">
        <v>1246.8030000000001</v>
      </c>
      <c r="BB49" s="3">
        <v>1230.3240000000001</v>
      </c>
      <c r="BC49" s="3">
        <v>1205.002</v>
      </c>
    </row>
    <row r="50" spans="1:55" s="6" customFormat="1" x14ac:dyDescent="0.4">
      <c r="A50" s="123" t="s">
        <v>106</v>
      </c>
      <c r="B50" s="115">
        <v>6089.6660000000002</v>
      </c>
      <c r="C50" s="115">
        <v>4291.4780000000001</v>
      </c>
      <c r="D50" s="115">
        <v>4224.4369999999999</v>
      </c>
      <c r="E50" s="115">
        <v>4462.2780000000002</v>
      </c>
      <c r="F50" s="115">
        <v>5172.6279999999997</v>
      </c>
      <c r="G50" s="115">
        <v>4062.5630000000001</v>
      </c>
      <c r="H50" s="115">
        <v>4060.47</v>
      </c>
      <c r="I50" s="115">
        <v>4049.1770000000001</v>
      </c>
      <c r="J50" s="115">
        <v>4351.6689999999999</v>
      </c>
      <c r="K50" s="115">
        <v>4015.0910000000003</v>
      </c>
      <c r="L50" s="115">
        <v>3780.5509999999999</v>
      </c>
      <c r="M50" s="115">
        <v>3732.8229999999999</v>
      </c>
      <c r="N50" s="115">
        <v>6604.6079999999993</v>
      </c>
      <c r="O50" s="115">
        <v>3459.9039999999995</v>
      </c>
      <c r="P50" s="115">
        <v>3458.2179999999998</v>
      </c>
      <c r="Q50" s="115">
        <v>3871.183</v>
      </c>
      <c r="R50" s="115">
        <v>6861.1750000000002</v>
      </c>
      <c r="S50" s="115">
        <v>4364.4250000000002</v>
      </c>
      <c r="T50" s="115">
        <v>4454.2780000000002</v>
      </c>
      <c r="U50" s="115">
        <v>4581.6729999999998</v>
      </c>
      <c r="V50" s="115">
        <v>5135.8159999999998</v>
      </c>
      <c r="W50" s="115">
        <v>4099.71</v>
      </c>
      <c r="X50" s="115">
        <v>4352.6319999999996</v>
      </c>
      <c r="Y50" s="115">
        <v>5269.4519999999993</v>
      </c>
      <c r="Z50" s="115">
        <v>6939.61</v>
      </c>
      <c r="AA50" s="115">
        <v>4774.8560000000007</v>
      </c>
      <c r="AB50" s="115">
        <v>7450.3099999999995</v>
      </c>
      <c r="AC50" s="115">
        <v>10706.338000000002</v>
      </c>
      <c r="AD50" s="115">
        <v>12518.549000000001</v>
      </c>
      <c r="AE50" s="115">
        <v>14981.456</v>
      </c>
      <c r="AF50" s="115">
        <v>15115.388999999999</v>
      </c>
      <c r="AG50" s="115">
        <v>19462.456999999999</v>
      </c>
      <c r="AH50" s="115">
        <v>20333.315999999999</v>
      </c>
      <c r="AI50" s="115">
        <v>19582.23</v>
      </c>
      <c r="AJ50" s="115">
        <v>24727.325000000001</v>
      </c>
      <c r="AK50" s="115">
        <v>25640.777999999995</v>
      </c>
      <c r="AL50" s="115">
        <v>21203.656000000003</v>
      </c>
      <c r="AM50" s="115">
        <v>18401.632000000001</v>
      </c>
      <c r="AN50" s="115">
        <v>21983.56</v>
      </c>
      <c r="AO50" s="115">
        <v>26515.968999999997</v>
      </c>
      <c r="AP50" s="115">
        <v>27263.473000000002</v>
      </c>
      <c r="AQ50" s="115">
        <v>31730.993999999999</v>
      </c>
      <c r="AR50" s="115">
        <v>30499.074000000004</v>
      </c>
      <c r="AS50" s="115">
        <v>34651.903000000006</v>
      </c>
      <c r="AT50" s="115">
        <v>37310.320999999989</v>
      </c>
      <c r="AU50" s="115">
        <v>35109.711000000003</v>
      </c>
      <c r="AV50" s="115">
        <v>30756.340000000004</v>
      </c>
      <c r="AW50" s="115">
        <v>26355.885999999999</v>
      </c>
      <c r="AX50" s="115">
        <v>35460.351000000002</v>
      </c>
      <c r="AY50" s="115">
        <v>30394.274000000005</v>
      </c>
      <c r="AZ50" s="115">
        <v>32421.578999999998</v>
      </c>
      <c r="BA50" s="115">
        <v>44349.294000000002</v>
      </c>
      <c r="BB50" s="115">
        <v>58194.063000000002</v>
      </c>
      <c r="BC50" s="115">
        <v>54792.000999999997</v>
      </c>
    </row>
    <row r="51" spans="1:55" x14ac:dyDescent="0.4">
      <c r="A51" s="123" t="s">
        <v>148</v>
      </c>
      <c r="B51" s="115">
        <v>6888.4470000000001</v>
      </c>
      <c r="C51" s="115">
        <v>5049.9229999999998</v>
      </c>
      <c r="D51" s="115">
        <v>5123.8069999999998</v>
      </c>
      <c r="E51" s="115">
        <v>5333.7629999999999</v>
      </c>
      <c r="F51" s="115">
        <v>5980.8159999999998</v>
      </c>
      <c r="G51" s="115">
        <v>4852.2759999999998</v>
      </c>
      <c r="H51" s="115">
        <v>4795.116</v>
      </c>
      <c r="I51" s="115">
        <v>4733.6220000000003</v>
      </c>
      <c r="J51" s="115">
        <v>4964.0559999999996</v>
      </c>
      <c r="K51" s="115">
        <v>4581.1130000000003</v>
      </c>
      <c r="L51" s="115">
        <v>4350.1779999999999</v>
      </c>
      <c r="M51" s="115">
        <v>4318.1970000000001</v>
      </c>
      <c r="N51" s="115">
        <v>7150.1269999999995</v>
      </c>
      <c r="O51" s="115">
        <v>4013.3979999999997</v>
      </c>
      <c r="P51" s="115">
        <v>4007.5119999999997</v>
      </c>
      <c r="Q51" s="115">
        <v>4358.6549999999997</v>
      </c>
      <c r="R51" s="115">
        <v>7308.6450000000004</v>
      </c>
      <c r="S51" s="115">
        <v>4803.42</v>
      </c>
      <c r="T51" s="115">
        <v>4864.451</v>
      </c>
      <c r="U51" s="115">
        <v>5519.2169999999996</v>
      </c>
      <c r="V51" s="115">
        <v>5468.3530000000001</v>
      </c>
      <c r="W51" s="115">
        <v>5065.7029999999995</v>
      </c>
      <c r="X51" s="115">
        <v>4696.6989999999996</v>
      </c>
      <c r="Y51" s="115">
        <v>5954.177999999999</v>
      </c>
      <c r="Z51" s="115">
        <v>7309.6379999999999</v>
      </c>
      <c r="AA51" s="115">
        <v>5299.6780000000008</v>
      </c>
      <c r="AB51" s="115">
        <v>8121.5679999999993</v>
      </c>
      <c r="AC51" s="115">
        <v>12085.094000000001</v>
      </c>
      <c r="AD51" s="115">
        <v>13754.748000000001</v>
      </c>
      <c r="AE51" s="115">
        <v>18202.707000000002</v>
      </c>
      <c r="AF51" s="115">
        <v>17627.665999999997</v>
      </c>
      <c r="AG51" s="115">
        <v>22143.188999999998</v>
      </c>
      <c r="AH51" s="115">
        <v>23219.181</v>
      </c>
      <c r="AI51" s="115">
        <v>22553.514999999999</v>
      </c>
      <c r="AJ51" s="115">
        <v>27777.706000000002</v>
      </c>
      <c r="AK51" s="115">
        <v>31475.566999999995</v>
      </c>
      <c r="AL51" s="115">
        <v>27637.344000000005</v>
      </c>
      <c r="AM51" s="115">
        <v>30210.623</v>
      </c>
      <c r="AN51" s="115">
        <v>32573.471000000001</v>
      </c>
      <c r="AO51" s="115">
        <v>38030.357999999993</v>
      </c>
      <c r="AP51" s="115">
        <v>38847.737000000001</v>
      </c>
      <c r="AQ51" s="115">
        <v>40708.285000000003</v>
      </c>
      <c r="AR51" s="115">
        <v>41783.556000000004</v>
      </c>
      <c r="AS51" s="115">
        <v>45661.308000000005</v>
      </c>
      <c r="AT51" s="115">
        <v>49236.100999999988</v>
      </c>
      <c r="AU51" s="115">
        <v>46521.851999999999</v>
      </c>
      <c r="AV51" s="115">
        <v>42272.268000000004</v>
      </c>
      <c r="AW51" s="115">
        <v>45560.402999999998</v>
      </c>
      <c r="AX51" s="115">
        <v>56993.736000000004</v>
      </c>
      <c r="AY51" s="115">
        <v>52174.37</v>
      </c>
      <c r="AZ51" s="115">
        <v>53425.816999999995</v>
      </c>
      <c r="BA51" s="115">
        <v>73626.100000000006</v>
      </c>
      <c r="BB51" s="115">
        <v>89418.707999999999</v>
      </c>
      <c r="BC51" s="115">
        <v>88665.502000000008</v>
      </c>
    </row>
    <row r="52" spans="1:55" s="6" customFormat="1" x14ac:dyDescent="0.4">
      <c r="A52" s="124" t="s">
        <v>107</v>
      </c>
      <c r="B52" s="125">
        <v>33639.389000000003</v>
      </c>
      <c r="C52" s="125">
        <v>31461.55</v>
      </c>
      <c r="D52" s="125">
        <v>32324.71</v>
      </c>
      <c r="E52" s="125">
        <v>33209.479999999996</v>
      </c>
      <c r="F52" s="125">
        <v>34758.286000000007</v>
      </c>
      <c r="G52" s="125">
        <v>31749.312000000005</v>
      </c>
      <c r="H52" s="125">
        <v>32353.311999999998</v>
      </c>
      <c r="I52" s="125">
        <v>32984.962</v>
      </c>
      <c r="J52" s="125">
        <v>31176.250000000004</v>
      </c>
      <c r="K52" s="125">
        <v>31317.645000000004</v>
      </c>
      <c r="L52" s="125">
        <v>31722.468000000001</v>
      </c>
      <c r="M52" s="125">
        <v>32385.455999999998</v>
      </c>
      <c r="N52" s="125">
        <v>33313.542000000001</v>
      </c>
      <c r="O52" s="125">
        <v>31069.651000000002</v>
      </c>
      <c r="P52" s="125">
        <v>31716.881000000001</v>
      </c>
      <c r="Q52" s="125">
        <v>32674.606366497403</v>
      </c>
      <c r="R52" s="125">
        <v>33939.279999999999</v>
      </c>
      <c r="S52" s="125">
        <v>32409.350999999995</v>
      </c>
      <c r="T52" s="125">
        <v>32037.024000000005</v>
      </c>
      <c r="U52" s="125">
        <v>32293.387999999999</v>
      </c>
      <c r="V52" s="125">
        <v>32671.832999999999</v>
      </c>
      <c r="W52" s="125">
        <v>31971.769</v>
      </c>
      <c r="X52" s="125">
        <v>32809.837999999996</v>
      </c>
      <c r="Y52" s="125">
        <v>34928.608</v>
      </c>
      <c r="Z52" s="125">
        <v>35608.969000000005</v>
      </c>
      <c r="AA52" s="125">
        <v>34548.404000000002</v>
      </c>
      <c r="AB52" s="125">
        <v>38241.406999999999</v>
      </c>
      <c r="AC52" s="125">
        <v>41830.528000000006</v>
      </c>
      <c r="AD52" s="125">
        <v>42521.498</v>
      </c>
      <c r="AE52" s="125">
        <v>48247.976000000002</v>
      </c>
      <c r="AF52" s="125">
        <v>48610.142999999996</v>
      </c>
      <c r="AG52" s="125">
        <v>52632.866999999998</v>
      </c>
      <c r="AH52" s="125">
        <v>53243.608</v>
      </c>
      <c r="AI52" s="125">
        <v>53895.724999999999</v>
      </c>
      <c r="AJ52" s="125">
        <v>60291.327000000005</v>
      </c>
      <c r="AK52" s="125">
        <v>63776.668999999994</v>
      </c>
      <c r="AL52" s="125">
        <v>60520.637000000002</v>
      </c>
      <c r="AM52" s="125">
        <v>63551.334000000003</v>
      </c>
      <c r="AN52" s="125">
        <v>66903.516000000003</v>
      </c>
      <c r="AO52" s="125">
        <v>73251.494999999995</v>
      </c>
      <c r="AP52" s="125">
        <v>74090.037000000011</v>
      </c>
      <c r="AQ52" s="125">
        <v>76671.251000000004</v>
      </c>
      <c r="AR52" s="125">
        <v>79193.993000000017</v>
      </c>
      <c r="AS52" s="125">
        <v>84422.575000000012</v>
      </c>
      <c r="AT52" s="125">
        <v>87787.36599999998</v>
      </c>
      <c r="AU52" s="125">
        <v>86534.13</v>
      </c>
      <c r="AV52" s="125">
        <v>84506.024999999994</v>
      </c>
      <c r="AW52" s="125">
        <v>89889.962999999989</v>
      </c>
      <c r="AX52" s="125">
        <v>98663.289000000004</v>
      </c>
      <c r="AY52" s="125">
        <v>96126.969000000012</v>
      </c>
      <c r="AZ52" s="125">
        <v>99816.596999999994</v>
      </c>
      <c r="BA52" s="125">
        <v>119893.95000000001</v>
      </c>
      <c r="BB52" s="125">
        <v>132802.05300000001</v>
      </c>
      <c r="BC52" s="125">
        <v>134632.799</v>
      </c>
    </row>
    <row r="53" spans="1:55" x14ac:dyDescent="0.4">
      <c r="A53" s="120"/>
      <c r="B53" s="126">
        <f t="shared" ref="B53" si="0">B52-B23</f>
        <v>0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</row>
    <row r="55" spans="1:55" x14ac:dyDescent="0.4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x14ac:dyDescent="0.4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x14ac:dyDescent="0.4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x14ac:dyDescent="0.4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x14ac:dyDescent="0.4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x14ac:dyDescent="0.4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x14ac:dyDescent="0.4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x14ac:dyDescent="0.4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x14ac:dyDescent="0.4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x14ac:dyDescent="0.4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2:55" x14ac:dyDescent="0.4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2:55" x14ac:dyDescent="0.4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2:55" x14ac:dyDescent="0.4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2:55" x14ac:dyDescent="0.4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2:55" x14ac:dyDescent="0.4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2:55" x14ac:dyDescent="0.4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2:55" x14ac:dyDescent="0.4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2:55" x14ac:dyDescent="0.4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2:55" x14ac:dyDescent="0.4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spans="2:55" x14ac:dyDescent="0.4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spans="2:55" x14ac:dyDescent="0.4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spans="2:55" x14ac:dyDescent="0.4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2:55" x14ac:dyDescent="0.4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2:55" x14ac:dyDescent="0.4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</row>
    <row r="79" spans="2:55" x14ac:dyDescent="0.4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2:55" x14ac:dyDescent="0.4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2:55" x14ac:dyDescent="0.4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2:55" x14ac:dyDescent="0.4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2:55" x14ac:dyDescent="0.4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spans="2:55" x14ac:dyDescent="0.4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2:55" x14ac:dyDescent="0.4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2:55" x14ac:dyDescent="0.4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2:55" x14ac:dyDescent="0.4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2:55" x14ac:dyDescent="0.4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2:55" x14ac:dyDescent="0.4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2:55" x14ac:dyDescent="0.4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spans="2:55" x14ac:dyDescent="0.4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spans="2:55" x14ac:dyDescent="0.4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2:55" x14ac:dyDescent="0.4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</row>
    <row r="94" spans="2:55" x14ac:dyDescent="0.4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</row>
    <row r="95" spans="2:55" x14ac:dyDescent="0.4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</row>
    <row r="96" spans="2:55" x14ac:dyDescent="0.4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</row>
    <row r="97" spans="2:55" x14ac:dyDescent="0.4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</row>
    <row r="98" spans="2:55" x14ac:dyDescent="0.4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</row>
    <row r="99" spans="2:55" x14ac:dyDescent="0.4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</row>
    <row r="100" spans="2:55" x14ac:dyDescent="0.4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</row>
    <row r="101" spans="2:55" x14ac:dyDescent="0.4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</row>
    <row r="102" spans="2:55" x14ac:dyDescent="0.4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</row>
    <row r="103" spans="2:55" x14ac:dyDescent="0.4">
      <c r="B103" s="15"/>
    </row>
  </sheetData>
  <mergeCells count="14">
    <mergeCell ref="BB1:BC1"/>
    <mergeCell ref="AX1:BA1"/>
    <mergeCell ref="V1:Y1"/>
    <mergeCell ref="B1:E1"/>
    <mergeCell ref="F1:I1"/>
    <mergeCell ref="J1:M1"/>
    <mergeCell ref="N1:Q1"/>
    <mergeCell ref="R1:U1"/>
    <mergeCell ref="AT1:AW1"/>
    <mergeCell ref="Z1:AC1"/>
    <mergeCell ref="AD1:AG1"/>
    <mergeCell ref="AH1:AK1"/>
    <mergeCell ref="AL1:AO1"/>
    <mergeCell ref="AP1:AS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2D91"/>
  </sheetPr>
  <dimension ref="A1:BC157"/>
  <sheetViews>
    <sheetView showGridLines="0" workbookViewId="0">
      <pane xSplit="1" ySplit="2" topLeftCell="BB3" activePane="bottomRight" state="frozen"/>
      <selection activeCell="A18" sqref="A18"/>
      <selection pane="topRight" activeCell="A18" sqref="A18"/>
      <selection pane="bottomLeft" activeCell="A18" sqref="A18"/>
      <selection pane="bottomRight"/>
    </sheetView>
  </sheetViews>
  <sheetFormatPr defaultColWidth="9.140625" defaultRowHeight="16.5" x14ac:dyDescent="0.4"/>
  <cols>
    <col min="1" max="1" width="79.7109375" style="28" customWidth="1"/>
    <col min="2" max="53" width="9.140625" style="107" customWidth="1"/>
    <col min="54" max="55" width="9.140625" style="107"/>
    <col min="56" max="16384" width="9.140625" style="28"/>
  </cols>
  <sheetData>
    <row r="1" spans="1:55" ht="17.25" thickBot="1" x14ac:dyDescent="0.45">
      <c r="A1" s="127" t="s">
        <v>108</v>
      </c>
      <c r="B1" s="145">
        <v>2010</v>
      </c>
      <c r="C1" s="146"/>
      <c r="D1" s="146"/>
      <c r="E1" s="147"/>
      <c r="F1" s="145">
        <v>2011</v>
      </c>
      <c r="G1" s="146"/>
      <c r="H1" s="146"/>
      <c r="I1" s="147"/>
      <c r="J1" s="145">
        <v>2012</v>
      </c>
      <c r="K1" s="146"/>
      <c r="L1" s="146"/>
      <c r="M1" s="147"/>
      <c r="N1" s="145">
        <v>2013</v>
      </c>
      <c r="O1" s="146"/>
      <c r="P1" s="146"/>
      <c r="Q1" s="147"/>
      <c r="R1" s="145">
        <v>2014</v>
      </c>
      <c r="S1" s="146"/>
      <c r="T1" s="146"/>
      <c r="U1" s="147"/>
      <c r="V1" s="145">
        <v>2015</v>
      </c>
      <c r="W1" s="146"/>
      <c r="X1" s="146"/>
      <c r="Y1" s="147"/>
      <c r="Z1" s="145">
        <v>2016</v>
      </c>
      <c r="AA1" s="146"/>
      <c r="AB1" s="146"/>
      <c r="AC1" s="147"/>
      <c r="AD1" s="143">
        <v>2017</v>
      </c>
      <c r="AE1" s="144"/>
      <c r="AF1" s="144"/>
      <c r="AG1" s="148"/>
      <c r="AH1" s="145">
        <v>2018</v>
      </c>
      <c r="AI1" s="146"/>
      <c r="AJ1" s="146"/>
      <c r="AK1" s="131"/>
      <c r="AL1" s="149">
        <v>2019</v>
      </c>
      <c r="AM1" s="150"/>
      <c r="AN1" s="150"/>
      <c r="AO1" s="150"/>
      <c r="AP1" s="149">
        <v>2020</v>
      </c>
      <c r="AQ1" s="150"/>
      <c r="AR1" s="150"/>
      <c r="AS1" s="150"/>
      <c r="AT1" s="149">
        <v>2021</v>
      </c>
      <c r="AU1" s="150"/>
      <c r="AV1" s="150"/>
      <c r="AW1" s="150"/>
      <c r="AX1" s="143">
        <v>2022</v>
      </c>
      <c r="AY1" s="144"/>
      <c r="AZ1" s="144"/>
      <c r="BA1" s="144"/>
      <c r="BB1" s="143">
        <v>2023</v>
      </c>
      <c r="BC1" s="144"/>
    </row>
    <row r="2" spans="1:55" ht="17.25" thickBot="1" x14ac:dyDescent="0.45">
      <c r="A2" s="128" t="s">
        <v>54</v>
      </c>
      <c r="B2" s="129" t="s">
        <v>55</v>
      </c>
      <c r="C2" s="129" t="s">
        <v>56</v>
      </c>
      <c r="D2" s="129" t="s">
        <v>57</v>
      </c>
      <c r="E2" s="129" t="s">
        <v>58</v>
      </c>
      <c r="F2" s="129" t="s">
        <v>55</v>
      </c>
      <c r="G2" s="129" t="s">
        <v>56</v>
      </c>
      <c r="H2" s="129" t="s">
        <v>57</v>
      </c>
      <c r="I2" s="129" t="s">
        <v>58</v>
      </c>
      <c r="J2" s="129" t="s">
        <v>55</v>
      </c>
      <c r="K2" s="129" t="s">
        <v>56</v>
      </c>
      <c r="L2" s="129" t="s">
        <v>57</v>
      </c>
      <c r="M2" s="129" t="s">
        <v>58</v>
      </c>
      <c r="N2" s="129" t="s">
        <v>55</v>
      </c>
      <c r="O2" s="129" t="s">
        <v>56</v>
      </c>
      <c r="P2" s="129" t="s">
        <v>57</v>
      </c>
      <c r="Q2" s="129" t="s">
        <v>58</v>
      </c>
      <c r="R2" s="129" t="s">
        <v>55</v>
      </c>
      <c r="S2" s="129" t="s">
        <v>56</v>
      </c>
      <c r="T2" s="129" t="s">
        <v>57</v>
      </c>
      <c r="U2" s="129" t="s">
        <v>58</v>
      </c>
      <c r="V2" s="129" t="s">
        <v>55</v>
      </c>
      <c r="W2" s="129" t="s">
        <v>56</v>
      </c>
      <c r="X2" s="129" t="s">
        <v>57</v>
      </c>
      <c r="Y2" s="129" t="s">
        <v>58</v>
      </c>
      <c r="Z2" s="129" t="s">
        <v>55</v>
      </c>
      <c r="AA2" s="129" t="s">
        <v>56</v>
      </c>
      <c r="AB2" s="129" t="s">
        <v>57</v>
      </c>
      <c r="AC2" s="129" t="s">
        <v>58</v>
      </c>
      <c r="AD2" s="129" t="s">
        <v>55</v>
      </c>
      <c r="AE2" s="129" t="s">
        <v>56</v>
      </c>
      <c r="AF2" s="129" t="s">
        <v>57</v>
      </c>
      <c r="AG2" s="129" t="s">
        <v>58</v>
      </c>
      <c r="AH2" s="129" t="s">
        <v>55</v>
      </c>
      <c r="AI2" s="129" t="s">
        <v>56</v>
      </c>
      <c r="AJ2" s="129" t="s">
        <v>57</v>
      </c>
      <c r="AK2" s="129" t="s">
        <v>58</v>
      </c>
      <c r="AL2" s="129" t="s">
        <v>55</v>
      </c>
      <c r="AM2" s="129" t="s">
        <v>56</v>
      </c>
      <c r="AN2" s="129" t="s">
        <v>57</v>
      </c>
      <c r="AO2" s="129" t="s">
        <v>14</v>
      </c>
      <c r="AP2" s="129" t="s">
        <v>2</v>
      </c>
      <c r="AQ2" s="129" t="s">
        <v>56</v>
      </c>
      <c r="AR2" s="129" t="s">
        <v>57</v>
      </c>
      <c r="AS2" s="129" t="s">
        <v>14</v>
      </c>
      <c r="AT2" s="129" t="s">
        <v>2</v>
      </c>
      <c r="AU2" s="129" t="s">
        <v>56</v>
      </c>
      <c r="AV2" s="129" t="s">
        <v>57</v>
      </c>
      <c r="AW2" s="129" t="s">
        <v>14</v>
      </c>
      <c r="AX2" s="129" t="s">
        <v>2</v>
      </c>
      <c r="AY2" s="129" t="s">
        <v>56</v>
      </c>
      <c r="AZ2" s="129" t="s">
        <v>57</v>
      </c>
      <c r="BA2" s="129" t="s">
        <v>14</v>
      </c>
      <c r="BB2" s="129" t="s">
        <v>2</v>
      </c>
      <c r="BC2" s="129" t="s">
        <v>56</v>
      </c>
    </row>
    <row r="3" spans="1:55" x14ac:dyDescent="0.4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P3" s="106"/>
      <c r="AQ3" s="106"/>
      <c r="AR3" s="106"/>
      <c r="AT3" s="106"/>
      <c r="AU3" s="106"/>
      <c r="AV3" s="106"/>
      <c r="AX3" s="106"/>
      <c r="AY3" s="106"/>
      <c r="AZ3" s="106"/>
    </row>
    <row r="4" spans="1:55" x14ac:dyDescent="0.4">
      <c r="A4" s="108" t="s">
        <v>187</v>
      </c>
      <c r="B4" s="3">
        <v>2705.51</v>
      </c>
      <c r="C4" s="3">
        <v>4350.5649999999996</v>
      </c>
      <c r="D4" s="3">
        <v>6038.549</v>
      </c>
      <c r="E4" s="3">
        <v>7968.0079999999998</v>
      </c>
      <c r="F4" s="3">
        <v>1795.396</v>
      </c>
      <c r="G4" s="3">
        <v>4054.8890000000001</v>
      </c>
      <c r="H4" s="3">
        <v>5477.6959999999999</v>
      </c>
      <c r="I4" s="3">
        <v>6980.9960000000001</v>
      </c>
      <c r="J4" s="3">
        <v>1804.624</v>
      </c>
      <c r="K4" s="3">
        <v>3339.9180000000001</v>
      </c>
      <c r="L4" s="3">
        <v>5234.0810000000001</v>
      </c>
      <c r="M4" s="3">
        <v>6938.076</v>
      </c>
      <c r="N4" s="3">
        <v>2314.585</v>
      </c>
      <c r="O4" s="3">
        <v>4179.4920000000002</v>
      </c>
      <c r="P4" s="3">
        <v>5513.5680000000002</v>
      </c>
      <c r="Q4" s="3">
        <v>8015.5630000000001</v>
      </c>
      <c r="R4" s="3">
        <v>2760.7869999999998</v>
      </c>
      <c r="S4" s="3">
        <v>4493.6580000000004</v>
      </c>
      <c r="T4" s="3">
        <v>6265.3950000000004</v>
      </c>
      <c r="U4" s="3">
        <v>8309.1479999999992</v>
      </c>
      <c r="V4" s="3">
        <v>2500.768</v>
      </c>
      <c r="W4" s="3">
        <v>4429.6109999999999</v>
      </c>
      <c r="X4" s="3">
        <v>6487.2479999999996</v>
      </c>
      <c r="Y4" s="3">
        <v>8730.1730000000007</v>
      </c>
      <c r="Z4" s="3">
        <v>2893.0369999999998</v>
      </c>
      <c r="AA4" s="3">
        <v>6462.4179999999997</v>
      </c>
      <c r="AB4" s="3">
        <v>9360.4770000000008</v>
      </c>
      <c r="AC4" s="3">
        <v>12204.029</v>
      </c>
      <c r="AD4" s="3">
        <v>4245.13</v>
      </c>
      <c r="AE4" s="3">
        <v>7882.3220000000001</v>
      </c>
      <c r="AF4" s="3">
        <v>11197.37</v>
      </c>
      <c r="AG4" s="3">
        <v>15262.880999999999</v>
      </c>
      <c r="AH4" s="3">
        <v>5055.7299999999996</v>
      </c>
      <c r="AI4" s="3">
        <v>10035.993</v>
      </c>
      <c r="AJ4" s="3">
        <v>14320.993</v>
      </c>
      <c r="AK4" s="3">
        <v>21008.454000000002</v>
      </c>
      <c r="AL4" s="3">
        <v>6565.2920000000004</v>
      </c>
      <c r="AM4" s="3">
        <v>12534.337</v>
      </c>
      <c r="AN4" s="3">
        <v>18142.366999999998</v>
      </c>
      <c r="AO4" s="3">
        <v>24394.037</v>
      </c>
      <c r="AP4" s="3">
        <v>6946.29</v>
      </c>
      <c r="AQ4" s="3">
        <v>14615.458000000001</v>
      </c>
      <c r="AR4" s="3">
        <v>21710.038</v>
      </c>
      <c r="AS4" s="3">
        <v>30188.819</v>
      </c>
      <c r="AT4" s="3">
        <v>9007.1409999999996</v>
      </c>
      <c r="AU4" s="3">
        <v>19433.884999999998</v>
      </c>
      <c r="AV4" s="3">
        <v>29623.174999999999</v>
      </c>
      <c r="AW4" s="3">
        <v>38637.993000000002</v>
      </c>
      <c r="AX4" s="3">
        <v>9274.4940000000006</v>
      </c>
      <c r="AY4" s="3">
        <v>20076.613000000001</v>
      </c>
      <c r="AZ4" s="3">
        <v>32899.614999999998</v>
      </c>
      <c r="BA4" s="3">
        <v>45143.082000000002</v>
      </c>
      <c r="BB4" s="3">
        <v>14620.475</v>
      </c>
      <c r="BC4" s="3">
        <v>30338.256000000001</v>
      </c>
    </row>
    <row r="5" spans="1:55" x14ac:dyDescent="0.4">
      <c r="A5" s="108" t="s">
        <v>110</v>
      </c>
      <c r="B5" s="3">
        <v>121.617</v>
      </c>
      <c r="C5" s="3">
        <v>214.99</v>
      </c>
      <c r="D5" s="3">
        <v>320.435</v>
      </c>
      <c r="E5" s="3">
        <v>428.18900000000002</v>
      </c>
      <c r="F5" s="3">
        <v>74.167000000000002</v>
      </c>
      <c r="G5" s="3">
        <v>189.26599999999999</v>
      </c>
      <c r="H5" s="3">
        <v>285.35199999999998</v>
      </c>
      <c r="I5" s="3">
        <v>372.37599999999998</v>
      </c>
      <c r="J5" s="3">
        <v>103.605</v>
      </c>
      <c r="K5" s="3">
        <v>190.577</v>
      </c>
      <c r="L5" s="3">
        <v>276.88900000000001</v>
      </c>
      <c r="M5" s="3">
        <v>356.69400000000002</v>
      </c>
      <c r="N5" s="3">
        <v>72.852000000000004</v>
      </c>
      <c r="O5" s="3">
        <v>144.33000000000001</v>
      </c>
      <c r="P5" s="3">
        <v>221.839</v>
      </c>
      <c r="Q5" s="3">
        <v>294.04300000000001</v>
      </c>
      <c r="R5" s="3">
        <v>67.566000000000003</v>
      </c>
      <c r="S5" s="3">
        <v>132.381</v>
      </c>
      <c r="T5" s="3">
        <v>192.387</v>
      </c>
      <c r="U5" s="3">
        <v>253.5</v>
      </c>
      <c r="V5" s="3">
        <v>53.564999999999998</v>
      </c>
      <c r="W5" s="3">
        <v>118.384</v>
      </c>
      <c r="X5" s="3">
        <v>169.23699999999999</v>
      </c>
      <c r="Y5" s="3">
        <v>224.44399999999999</v>
      </c>
      <c r="Z5" s="3">
        <v>64.734999999999999</v>
      </c>
      <c r="AA5" s="3">
        <v>119.387</v>
      </c>
      <c r="AB5" s="3">
        <v>189.94300000000001</v>
      </c>
      <c r="AC5" s="3">
        <v>269.28699999999998</v>
      </c>
      <c r="AD5" s="3">
        <v>76.064999999999998</v>
      </c>
      <c r="AE5" s="3">
        <v>172.154</v>
      </c>
      <c r="AF5" s="3">
        <v>264.06900000000002</v>
      </c>
      <c r="AG5" s="3">
        <v>370.11200000000002</v>
      </c>
      <c r="AH5" s="3">
        <v>98.682000000000002</v>
      </c>
      <c r="AI5" s="3">
        <v>194.81100000000001</v>
      </c>
      <c r="AJ5" s="3">
        <v>308.08999999999997</v>
      </c>
      <c r="AK5" s="3">
        <v>412.71</v>
      </c>
      <c r="AL5" s="3">
        <v>114.194</v>
      </c>
      <c r="AM5" s="3">
        <v>243.803</v>
      </c>
      <c r="AN5" s="3">
        <v>368.92599999999999</v>
      </c>
      <c r="AO5" s="3">
        <v>493.92099999999999</v>
      </c>
      <c r="AP5" s="3">
        <v>148.96899999999999</v>
      </c>
      <c r="AQ5" s="3">
        <v>234.25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</row>
    <row r="6" spans="1:55" x14ac:dyDescent="0.4">
      <c r="A6" s="108" t="s">
        <v>111</v>
      </c>
      <c r="B6" s="3">
        <v>44.436</v>
      </c>
      <c r="C6" s="3">
        <v>49.534999999999997</v>
      </c>
      <c r="D6" s="3">
        <v>51.414000000000001</v>
      </c>
      <c r="E6" s="3">
        <v>52.521999999999998</v>
      </c>
      <c r="F6" s="3">
        <v>33.831000000000003</v>
      </c>
      <c r="G6" s="3">
        <v>44.728000000000002</v>
      </c>
      <c r="H6" s="3">
        <v>46.439</v>
      </c>
      <c r="I6" s="3">
        <v>47.889000000000003</v>
      </c>
      <c r="J6" s="3">
        <v>32.503</v>
      </c>
      <c r="K6" s="3">
        <v>37.65</v>
      </c>
      <c r="L6" s="3">
        <v>39.14</v>
      </c>
      <c r="M6" s="3">
        <v>40.231000000000002</v>
      </c>
      <c r="N6" s="3">
        <v>27.533000000000001</v>
      </c>
      <c r="O6" s="3">
        <v>32.295999999999999</v>
      </c>
      <c r="P6" s="3">
        <v>33.381999999999998</v>
      </c>
      <c r="Q6" s="3">
        <v>34.606999999999999</v>
      </c>
      <c r="R6" s="3">
        <v>25.443000000000001</v>
      </c>
      <c r="S6" s="3">
        <v>29.206</v>
      </c>
      <c r="T6" s="3">
        <v>30.486000000000001</v>
      </c>
      <c r="U6" s="3">
        <v>31.579000000000001</v>
      </c>
      <c r="V6" s="3">
        <v>22.661999999999999</v>
      </c>
      <c r="W6" s="3">
        <v>26.77</v>
      </c>
      <c r="X6" s="3">
        <v>30.094999999999999</v>
      </c>
      <c r="Y6" s="3">
        <v>31.375</v>
      </c>
      <c r="Z6" s="3">
        <v>24.256</v>
      </c>
      <c r="AA6" s="3">
        <v>27.12</v>
      </c>
      <c r="AB6" s="3">
        <v>28.986000000000001</v>
      </c>
      <c r="AC6" s="3">
        <v>30.763000000000002</v>
      </c>
      <c r="AD6" s="3">
        <v>21.385000000000002</v>
      </c>
      <c r="AE6" s="3">
        <v>24.7</v>
      </c>
      <c r="AF6" s="3">
        <v>27.117999999999999</v>
      </c>
      <c r="AG6" s="3">
        <v>29.436</v>
      </c>
      <c r="AH6" s="3">
        <v>22.663</v>
      </c>
      <c r="AI6" s="3">
        <v>26.536999999999999</v>
      </c>
      <c r="AJ6" s="3">
        <v>29.510999999999999</v>
      </c>
      <c r="AK6" s="3">
        <v>32.07</v>
      </c>
      <c r="AL6" s="3">
        <v>25.645</v>
      </c>
      <c r="AM6" s="3">
        <v>29.314</v>
      </c>
      <c r="AN6" s="3">
        <v>31.972999999999999</v>
      </c>
      <c r="AO6" s="3">
        <v>34.284999999999997</v>
      </c>
      <c r="AP6" s="3">
        <v>26.178999999999998</v>
      </c>
      <c r="AQ6" s="3">
        <v>32.125</v>
      </c>
      <c r="AR6" s="3">
        <v>35.811999999999998</v>
      </c>
      <c r="AS6" s="3">
        <v>38.700000000000003</v>
      </c>
      <c r="AT6" s="3">
        <v>37.625999999999998</v>
      </c>
      <c r="AU6" s="3">
        <v>50.332000000000001</v>
      </c>
      <c r="AV6" s="3">
        <v>57.152999999999999</v>
      </c>
      <c r="AW6" s="3">
        <v>73.906000000000006</v>
      </c>
      <c r="AX6" s="3">
        <v>56.274000000000001</v>
      </c>
      <c r="AY6" s="3">
        <v>65.135999999999996</v>
      </c>
      <c r="AZ6" s="3">
        <v>70.387</v>
      </c>
      <c r="BA6" s="3">
        <v>77.495999999999995</v>
      </c>
      <c r="BB6" s="3">
        <v>45.057000000000002</v>
      </c>
      <c r="BC6" s="3">
        <v>71.477999999999994</v>
      </c>
    </row>
    <row r="7" spans="1:55" x14ac:dyDescent="0.4">
      <c r="A7" s="108" t="s">
        <v>149</v>
      </c>
      <c r="B7" s="3">
        <v>-6.3220000000000001</v>
      </c>
      <c r="C7" s="3">
        <v>-13.813000000000001</v>
      </c>
      <c r="D7" s="3">
        <v>-19.7</v>
      </c>
      <c r="E7" s="3">
        <v>-24.454999999999998</v>
      </c>
      <c r="F7" s="3">
        <v>-5.0179999999999998</v>
      </c>
      <c r="G7" s="3">
        <v>-10.026</v>
      </c>
      <c r="H7" s="3">
        <v>-16.103000000000002</v>
      </c>
      <c r="I7" s="3">
        <v>-20.657</v>
      </c>
      <c r="J7" s="3">
        <v>-3.7810000000000001</v>
      </c>
      <c r="K7" s="3">
        <v>-7.3220000000000001</v>
      </c>
      <c r="L7" s="3">
        <v>-9.5060000000000002</v>
      </c>
      <c r="M7" s="3">
        <v>-12.943</v>
      </c>
      <c r="N7" s="3">
        <v>-4.141</v>
      </c>
      <c r="O7" s="3">
        <v>-6.2910000000000004</v>
      </c>
      <c r="P7" s="3">
        <v>-12.8</v>
      </c>
      <c r="Q7" s="3">
        <v>-8.468</v>
      </c>
      <c r="R7" s="3">
        <v>-1.389</v>
      </c>
      <c r="S7" s="3">
        <v>-2.7090000000000001</v>
      </c>
      <c r="T7" s="3">
        <v>-3.4119999999999999</v>
      </c>
      <c r="U7" s="3">
        <v>-4.2249999999999996</v>
      </c>
      <c r="V7" s="3">
        <v>-0.875</v>
      </c>
      <c r="W7" s="3">
        <v>-1.69</v>
      </c>
      <c r="X7" s="3">
        <v>-2.1970000000000001</v>
      </c>
      <c r="Y7" s="3">
        <v>-1.9510000000000001</v>
      </c>
      <c r="Z7" s="3">
        <v>2.0950000000000002</v>
      </c>
      <c r="AA7" s="3">
        <v>2.8860000000000001</v>
      </c>
      <c r="AB7" s="3">
        <v>4.4470000000000001</v>
      </c>
      <c r="AC7" s="3">
        <v>5.7670000000000003</v>
      </c>
      <c r="AD7" s="3">
        <v>5.2999999999999999E-2</v>
      </c>
      <c r="AE7" s="3">
        <v>-5.0000000000000001E-3</v>
      </c>
      <c r="AF7" s="3">
        <v>0.19800000000000001</v>
      </c>
      <c r="AG7" s="3">
        <v>0.25700000000000001</v>
      </c>
      <c r="AH7" s="3">
        <v>0.23699999999999999</v>
      </c>
      <c r="AI7" s="3">
        <v>0.52400000000000002</v>
      </c>
      <c r="AJ7" s="3">
        <v>0.81499999999999995</v>
      </c>
      <c r="AK7" s="3">
        <v>1.0089999999999999</v>
      </c>
      <c r="AL7" s="3">
        <v>0.20499999999999999</v>
      </c>
      <c r="AM7" s="3">
        <v>1.8480000000000001</v>
      </c>
      <c r="AN7" s="3">
        <v>2.4129999999999998</v>
      </c>
      <c r="AO7" s="3">
        <v>2.9359999999999999</v>
      </c>
      <c r="AP7" s="3">
        <v>0.372</v>
      </c>
      <c r="AQ7" s="3">
        <v>0.93300000000000005</v>
      </c>
      <c r="AR7" s="3">
        <v>1.335</v>
      </c>
      <c r="AS7" s="3">
        <v>2.1110000000000002</v>
      </c>
      <c r="AT7" s="3">
        <v>8.5229999999999997</v>
      </c>
      <c r="AU7" s="3">
        <v>18.382000000000001</v>
      </c>
      <c r="AV7" s="3">
        <v>28.007999999999999</v>
      </c>
      <c r="AW7" s="3">
        <v>41.902000000000001</v>
      </c>
      <c r="AX7" s="3">
        <v>11.83</v>
      </c>
      <c r="AY7" s="3">
        <v>26.893000000000001</v>
      </c>
      <c r="AZ7" s="3">
        <v>39.045000000000002</v>
      </c>
      <c r="BA7" s="3">
        <v>57.206000000000003</v>
      </c>
      <c r="BB7" s="3">
        <v>21.9</v>
      </c>
      <c r="BC7" s="3">
        <v>31.097000000000001</v>
      </c>
    </row>
    <row r="8" spans="1:55" x14ac:dyDescent="0.4">
      <c r="A8" s="109" t="s">
        <v>112</v>
      </c>
      <c r="B8" s="3">
        <v>-163.697</v>
      </c>
      <c r="C8" s="3">
        <v>-459.17500000000001</v>
      </c>
      <c r="D8" s="3">
        <v>-607.48400000000004</v>
      </c>
      <c r="E8" s="3">
        <v>-754.37300000000005</v>
      </c>
      <c r="F8" s="3">
        <v>-189.19200000000001</v>
      </c>
      <c r="G8" s="3">
        <v>-380.30799999999999</v>
      </c>
      <c r="H8" s="3">
        <v>-568.43799999999999</v>
      </c>
      <c r="I8" s="3">
        <v>-733.952</v>
      </c>
      <c r="J8" s="3">
        <v>-128.95699999999999</v>
      </c>
      <c r="K8" s="3">
        <v>-325.24599999999998</v>
      </c>
      <c r="L8" s="3">
        <v>-558.46799999999996</v>
      </c>
      <c r="M8" s="3">
        <v>-630.59299999999996</v>
      </c>
      <c r="N8" s="3">
        <v>-271.20299999999997</v>
      </c>
      <c r="O8" s="3">
        <v>-283.86099999999999</v>
      </c>
      <c r="P8" s="3">
        <v>-614.721</v>
      </c>
      <c r="Q8" s="3">
        <v>-756.02800000000002</v>
      </c>
      <c r="R8" s="3">
        <v>-258.78399999999999</v>
      </c>
      <c r="S8" s="3">
        <v>-243.66</v>
      </c>
      <c r="T8" s="3">
        <v>-351.79</v>
      </c>
      <c r="U8" s="3">
        <v>-589.93700000000001</v>
      </c>
      <c r="V8" s="3">
        <v>-298.58499999999998</v>
      </c>
      <c r="W8" s="3">
        <v>-464.31</v>
      </c>
      <c r="X8" s="3">
        <v>-788.84699999999998</v>
      </c>
      <c r="Y8" s="3">
        <v>-1218.5429999999999</v>
      </c>
      <c r="Z8" s="3">
        <v>-416.38499999999999</v>
      </c>
      <c r="AA8" s="3">
        <v>-742.21299999999997</v>
      </c>
      <c r="AB8" s="3">
        <v>-1059.761</v>
      </c>
      <c r="AC8" s="3">
        <v>-1495.29</v>
      </c>
      <c r="AD8" s="3">
        <v>-636.47400000000005</v>
      </c>
      <c r="AE8" s="3">
        <v>-1131.1959999999999</v>
      </c>
      <c r="AF8" s="3">
        <v>-1793.519</v>
      </c>
      <c r="AG8" s="3">
        <v>-2589.7060000000001</v>
      </c>
      <c r="AH8" s="3">
        <v>-769.16700000000003</v>
      </c>
      <c r="AI8" s="3">
        <v>-2144.7359999999999</v>
      </c>
      <c r="AJ8" s="3">
        <v>-3481.41</v>
      </c>
      <c r="AK8" s="3">
        <v>-5154.2489999999998</v>
      </c>
      <c r="AL8" s="3">
        <v>-1822.4770000000001</v>
      </c>
      <c r="AM8" s="3">
        <v>-4927.95</v>
      </c>
      <c r="AN8" s="3">
        <v>-6982.3909999999996</v>
      </c>
      <c r="AO8" s="3">
        <v>-8395.3790000000008</v>
      </c>
      <c r="AP8" s="3">
        <v>-2124.5059999999999</v>
      </c>
      <c r="AQ8" s="3">
        <v>-3573.3760000000002</v>
      </c>
      <c r="AR8" s="3">
        <v>-6641.31</v>
      </c>
      <c r="AS8" s="3">
        <v>-9767.6849999999995</v>
      </c>
      <c r="AT8" s="3">
        <v>-2616.5140000000001</v>
      </c>
      <c r="AU8" s="3">
        <v>-3621.9789999999998</v>
      </c>
      <c r="AV8" s="3">
        <v>-7306.21</v>
      </c>
      <c r="AW8" s="3">
        <v>-10175.728999999999</v>
      </c>
      <c r="AX8" s="3">
        <v>-3093.2779999999998</v>
      </c>
      <c r="AY8" s="3">
        <v>-4110.4489999999996</v>
      </c>
      <c r="AZ8" s="3">
        <v>-8687.4560000000001</v>
      </c>
      <c r="BA8" s="3">
        <v>-12114.468999999999</v>
      </c>
      <c r="BB8" s="3">
        <v>-3007.5479999999998</v>
      </c>
      <c r="BC8" s="3">
        <v>-7709.1019999999999</v>
      </c>
    </row>
    <row r="9" spans="1:55" x14ac:dyDescent="0.4">
      <c r="A9" s="109" t="s">
        <v>172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-150.08000000000001</v>
      </c>
      <c r="R9" s="3">
        <v>-144.80699999999999</v>
      </c>
      <c r="S9" s="3">
        <v>-150.48500000000001</v>
      </c>
      <c r="T9" s="3">
        <v>-150.48500000000001</v>
      </c>
      <c r="U9" s="3">
        <v>-452.86900000000003</v>
      </c>
      <c r="V9" s="3">
        <v>-68.355000000000004</v>
      </c>
      <c r="W9" s="3">
        <v>-409.56799999999998</v>
      </c>
      <c r="X9" s="3">
        <v>-416.20299999999997</v>
      </c>
      <c r="Y9" s="3">
        <v>-409.86900000000003</v>
      </c>
      <c r="Z9" s="3">
        <v>-124.102</v>
      </c>
      <c r="AA9" s="3">
        <v>-206.648</v>
      </c>
      <c r="AB9" s="3">
        <v>-213.791</v>
      </c>
      <c r="AC9" s="3">
        <v>-314.30099999999999</v>
      </c>
      <c r="AD9" s="3">
        <v>-138.79599999999999</v>
      </c>
      <c r="AE9" s="3">
        <v>-379.28399999999999</v>
      </c>
      <c r="AF9" s="3">
        <v>-381.09500000000003</v>
      </c>
      <c r="AG9" s="3">
        <v>-439</v>
      </c>
      <c r="AH9" s="3">
        <v>-249.96100000000001</v>
      </c>
      <c r="AI9" s="3">
        <v>-600.625</v>
      </c>
      <c r="AJ9" s="3">
        <v>-604.23</v>
      </c>
      <c r="AK9" s="3">
        <v>-604.35500000000002</v>
      </c>
      <c r="AL9" s="3">
        <v>-343.53399999999999</v>
      </c>
      <c r="AM9" s="3">
        <v>-666.75099999999998</v>
      </c>
      <c r="AN9" s="3">
        <v>-667.43299999999999</v>
      </c>
      <c r="AO9" s="3">
        <v>-736.58500000000004</v>
      </c>
      <c r="AP9" s="3">
        <v>-266.79599999999999</v>
      </c>
      <c r="AQ9" s="3">
        <v>-774.28</v>
      </c>
      <c r="AR9" s="3">
        <v>-788.81799999999998</v>
      </c>
      <c r="AS9" s="3">
        <v>-888.077</v>
      </c>
      <c r="AT9" s="3">
        <v>-590.15599999999995</v>
      </c>
      <c r="AU9" s="3">
        <v>-1183.164</v>
      </c>
      <c r="AV9" s="3">
        <v>-1185.6410000000001</v>
      </c>
      <c r="AW9" s="3">
        <v>-1358.7059999999999</v>
      </c>
      <c r="AX9" s="3">
        <v>-217.548</v>
      </c>
      <c r="AY9" s="3">
        <v>-887.00699999999995</v>
      </c>
      <c r="AZ9" s="3">
        <v>-1404.597</v>
      </c>
      <c r="BA9" s="3">
        <v>-1535.51</v>
      </c>
      <c r="BB9" s="3">
        <v>-845.81399999999996</v>
      </c>
      <c r="BC9" s="3">
        <v>-1727.511</v>
      </c>
    </row>
    <row r="10" spans="1:55" x14ac:dyDescent="0.4">
      <c r="A10" s="109" t="s">
        <v>113</v>
      </c>
      <c r="B10" s="3">
        <v>-7.6379999999999999</v>
      </c>
      <c r="C10" s="3">
        <v>-13.601000000000001</v>
      </c>
      <c r="D10" s="3">
        <v>-19.725000000000001</v>
      </c>
      <c r="E10" s="3">
        <v>-25.33</v>
      </c>
      <c r="F10" s="3">
        <v>-2.625</v>
      </c>
      <c r="G10" s="3">
        <v>-6.202</v>
      </c>
      <c r="H10" s="3">
        <v>-9.16</v>
      </c>
      <c r="I10" s="3">
        <v>-11.239000000000001</v>
      </c>
      <c r="J10" s="3">
        <v>-1.1830000000000001</v>
      </c>
      <c r="K10" s="3">
        <v>-3.0760000000000001</v>
      </c>
      <c r="L10" s="3">
        <v>-5.46</v>
      </c>
      <c r="M10" s="3">
        <v>-6.1719999999999997</v>
      </c>
      <c r="N10" s="3">
        <v>-0.41399999999999998</v>
      </c>
      <c r="O10" s="3">
        <v>-0.75700000000000001</v>
      </c>
      <c r="P10" s="3">
        <v>-1.0429999999999999</v>
      </c>
      <c r="Q10" s="3">
        <v>-1.175</v>
      </c>
      <c r="R10" s="3">
        <v>-1.4999999999999999E-2</v>
      </c>
      <c r="S10" s="3">
        <v>-1.4999999999999999E-2</v>
      </c>
      <c r="T10" s="3">
        <v>-1.4999999999999999E-2</v>
      </c>
      <c r="U10" s="3">
        <v>-1.4999999999999999E-2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</row>
    <row r="11" spans="1:55" x14ac:dyDescent="0.4">
      <c r="A11" s="109" t="s">
        <v>188</v>
      </c>
      <c r="B11" s="3">
        <v>0</v>
      </c>
      <c r="C11" s="3">
        <v>-79.754000000000005</v>
      </c>
      <c r="D11" s="3">
        <v>-272.01799999999997</v>
      </c>
      <c r="E11" s="3">
        <v>-307.56299999999999</v>
      </c>
      <c r="F11" s="3">
        <v>0</v>
      </c>
      <c r="G11" s="3">
        <v>-234.01499999999999</v>
      </c>
      <c r="H11" s="3">
        <v>-340.44299999999998</v>
      </c>
      <c r="I11" s="3">
        <v>-375.64499999999998</v>
      </c>
      <c r="J11" s="3">
        <v>-245.078</v>
      </c>
      <c r="K11" s="3">
        <v>-1020.634</v>
      </c>
      <c r="L11" s="3">
        <v>-353.137</v>
      </c>
      <c r="M11" s="3">
        <v>-430.75299999999999</v>
      </c>
      <c r="N11" s="3">
        <v>-29.632000000000001</v>
      </c>
      <c r="O11" s="3">
        <v>-1387.06</v>
      </c>
      <c r="P11" s="3">
        <v>-459.68900000000002</v>
      </c>
      <c r="Q11" s="3">
        <v>-493.47699999999998</v>
      </c>
      <c r="R11" s="3">
        <v>-33.475000000000001</v>
      </c>
      <c r="S11" s="3">
        <v>-404.04500000000002</v>
      </c>
      <c r="T11" s="3">
        <v>-569.298</v>
      </c>
      <c r="U11" s="3">
        <v>-690.59500000000003</v>
      </c>
      <c r="V11" s="3">
        <v>-48.966000000000001</v>
      </c>
      <c r="W11" s="3">
        <v>-394.70499999999998</v>
      </c>
      <c r="X11" s="3">
        <v>-527.697</v>
      </c>
      <c r="Y11" s="3">
        <v>-527.88699999999994</v>
      </c>
      <c r="Z11" s="3">
        <v>-48.204999999999998</v>
      </c>
      <c r="AA11" s="3">
        <v>-472.66</v>
      </c>
      <c r="AB11" s="3">
        <v>-600.65899999999999</v>
      </c>
      <c r="AC11" s="3">
        <v>-601.90099999999995</v>
      </c>
      <c r="AD11" s="3">
        <v>-43.517000000000003</v>
      </c>
      <c r="AE11" s="3">
        <v>-536.76</v>
      </c>
      <c r="AF11" s="3">
        <v>-329.17</v>
      </c>
      <c r="AG11" s="3">
        <v>-329.23399999999998</v>
      </c>
      <c r="AH11" s="3">
        <v>-47.244999999999997</v>
      </c>
      <c r="AI11" s="3">
        <v>-384.05</v>
      </c>
      <c r="AJ11" s="3">
        <v>-402.82100000000003</v>
      </c>
      <c r="AK11" s="3">
        <v>-374.267</v>
      </c>
      <c r="AL11" s="3">
        <v>-15.955</v>
      </c>
      <c r="AM11" s="3">
        <v>-37.652000000000001</v>
      </c>
      <c r="AN11" s="3">
        <v>-18.302</v>
      </c>
      <c r="AO11" s="3">
        <v>-96.287999999999997</v>
      </c>
      <c r="AP11" s="3">
        <v>-19.239000000000001</v>
      </c>
      <c r="AQ11" s="3">
        <v>-64.930000000000007</v>
      </c>
      <c r="AR11" s="3">
        <v>-97.518000000000001</v>
      </c>
      <c r="AS11" s="3">
        <v>-11.425000000000001</v>
      </c>
      <c r="AT11" s="3">
        <v>-17.166</v>
      </c>
      <c r="AU11" s="3">
        <v>-18.413</v>
      </c>
      <c r="AV11" s="3">
        <v>-18.413</v>
      </c>
      <c r="AW11" s="3">
        <v>-13.07</v>
      </c>
      <c r="AX11" s="3">
        <v>-27.088999999999999</v>
      </c>
      <c r="AY11" s="3">
        <v>-27.704999999999998</v>
      </c>
      <c r="AZ11" s="3">
        <v>-29.536999999999999</v>
      </c>
      <c r="BA11" s="3">
        <v>-30.809000000000001</v>
      </c>
      <c r="BB11" s="3">
        <v>-29.919</v>
      </c>
      <c r="BC11" s="3">
        <v>-30.513999999999999</v>
      </c>
    </row>
    <row r="12" spans="1:55" x14ac:dyDescent="0.4">
      <c r="A12" s="108" t="s">
        <v>159</v>
      </c>
      <c r="B12" s="3">
        <v>-433.30799999999999</v>
      </c>
      <c r="C12" s="3">
        <v>-841.62099999999998</v>
      </c>
      <c r="D12" s="3">
        <v>-1291.048</v>
      </c>
      <c r="E12" s="3">
        <v>-1864.7660000000001</v>
      </c>
      <c r="F12" s="3">
        <v>-534.56700000000001</v>
      </c>
      <c r="G12" s="3">
        <v>-1079.9760000000001</v>
      </c>
      <c r="H12" s="3">
        <v>-1573.249</v>
      </c>
      <c r="I12" s="3">
        <v>-2087.9</v>
      </c>
      <c r="J12" s="3">
        <v>-488.95299999999997</v>
      </c>
      <c r="K12" s="3">
        <v>-205.10300000000001</v>
      </c>
      <c r="L12" s="3">
        <v>-1566.653</v>
      </c>
      <c r="M12" s="3">
        <v>-2123.962</v>
      </c>
      <c r="N12" s="3">
        <v>-576.65300000000002</v>
      </c>
      <c r="O12" s="3">
        <v>-229.636</v>
      </c>
      <c r="P12" s="3">
        <v>-1817.954</v>
      </c>
      <c r="Q12" s="3">
        <v>-2432.1750000000002</v>
      </c>
      <c r="R12" s="3">
        <v>-623.12099999999998</v>
      </c>
      <c r="S12" s="3">
        <v>-1252.8900000000001</v>
      </c>
      <c r="T12" s="3">
        <v>-1938.808</v>
      </c>
      <c r="U12" s="3">
        <v>-2486.0329999999999</v>
      </c>
      <c r="V12" s="3">
        <v>-845.40200000000004</v>
      </c>
      <c r="W12" s="3">
        <v>-1533.165</v>
      </c>
      <c r="X12" s="3">
        <v>-2249.5189999999998</v>
      </c>
      <c r="Y12" s="3">
        <v>-2920.5650000000001</v>
      </c>
      <c r="Z12" s="3">
        <v>-783.90499999999997</v>
      </c>
      <c r="AA12" s="3">
        <v>-1528.259</v>
      </c>
      <c r="AB12" s="3">
        <v>-2476.0520000000001</v>
      </c>
      <c r="AC12" s="3">
        <v>-3466.7840000000001</v>
      </c>
      <c r="AD12" s="3">
        <v>-732.10500000000002</v>
      </c>
      <c r="AE12" s="3">
        <v>-1582.951</v>
      </c>
      <c r="AF12" s="3">
        <v>-2698.8649999999998</v>
      </c>
      <c r="AG12" s="3">
        <v>-3867.1210000000001</v>
      </c>
      <c r="AH12" s="3">
        <v>-1029.883</v>
      </c>
      <c r="AI12" s="3">
        <v>-2124.7530000000002</v>
      </c>
      <c r="AJ12" s="3">
        <v>-3479.7460000000001</v>
      </c>
      <c r="AK12" s="3">
        <v>-4603.6760000000004</v>
      </c>
      <c r="AL12" s="3">
        <v>-1518.6389999999999</v>
      </c>
      <c r="AM12" s="3">
        <v>-2787.127</v>
      </c>
      <c r="AN12" s="3">
        <v>-5078.1779999999999</v>
      </c>
      <c r="AO12" s="3">
        <v>-7060.5020000000004</v>
      </c>
      <c r="AP12" s="3">
        <v>-1400.499</v>
      </c>
      <c r="AQ12" s="3">
        <v>-2865.5189999999998</v>
      </c>
      <c r="AR12" s="3">
        <v>-4127.7610000000004</v>
      </c>
      <c r="AS12" s="3">
        <v>-5667.5929999999998</v>
      </c>
      <c r="AT12" s="3">
        <v>-1363.2239999999999</v>
      </c>
      <c r="AU12" s="3">
        <v>-2933.2620000000002</v>
      </c>
      <c r="AV12" s="3">
        <v>-4508.9780000000001</v>
      </c>
      <c r="AW12" s="3">
        <v>-5822.0770000000002</v>
      </c>
      <c r="AX12" s="3">
        <v>-1891.2739999999999</v>
      </c>
      <c r="AY12" s="3">
        <v>-3805.7559999999999</v>
      </c>
      <c r="AZ12" s="3">
        <v>-5633.6710000000003</v>
      </c>
      <c r="BA12" s="3">
        <v>-7263.2049999999999</v>
      </c>
      <c r="BB12" s="3">
        <v>-2376.404</v>
      </c>
      <c r="BC12" s="3">
        <v>-4835.5870000000004</v>
      </c>
    </row>
    <row r="13" spans="1:55" ht="17.25" thickBot="1" x14ac:dyDescent="0.45">
      <c r="A13" s="109" t="s">
        <v>114</v>
      </c>
      <c r="B13" s="3">
        <v>-106.96</v>
      </c>
      <c r="C13" s="3">
        <v>-196.5</v>
      </c>
      <c r="D13" s="3">
        <v>-297.89999999999998</v>
      </c>
      <c r="E13" s="3">
        <v>-399.25599999999997</v>
      </c>
      <c r="F13" s="3">
        <v>-98.426000000000002</v>
      </c>
      <c r="G13" s="3">
        <v>-191.916</v>
      </c>
      <c r="H13" s="3">
        <v>-291.37900000000002</v>
      </c>
      <c r="I13" s="3">
        <v>-407.83600000000001</v>
      </c>
      <c r="J13" s="3">
        <v>-88.745000000000005</v>
      </c>
      <c r="K13" s="3">
        <v>-244.21799999999999</v>
      </c>
      <c r="L13" s="3">
        <v>-312.26799999999997</v>
      </c>
      <c r="M13" s="3">
        <v>-422.90199999999999</v>
      </c>
      <c r="N13" s="3">
        <v>-115.404</v>
      </c>
      <c r="O13" s="3">
        <v>-314.16300000000001</v>
      </c>
      <c r="P13" s="3">
        <v>-351.74900000000002</v>
      </c>
      <c r="Q13" s="3">
        <v>-453.33800000000002</v>
      </c>
      <c r="R13" s="3">
        <v>-97.894000000000005</v>
      </c>
      <c r="S13" s="3">
        <v>-201.32400000000001</v>
      </c>
      <c r="T13" s="3">
        <v>-328.83499999999998</v>
      </c>
      <c r="U13" s="3">
        <v>-444.04</v>
      </c>
      <c r="V13" s="3">
        <v>-116.598</v>
      </c>
      <c r="W13" s="3">
        <v>-270.721</v>
      </c>
      <c r="X13" s="3">
        <v>-408.55500000000001</v>
      </c>
      <c r="Y13" s="3">
        <v>-538.60400000000004</v>
      </c>
      <c r="Z13" s="3">
        <v>-149.19</v>
      </c>
      <c r="AA13" s="3">
        <v>-306.03399999999999</v>
      </c>
      <c r="AB13" s="3">
        <v>-457.84800000000001</v>
      </c>
      <c r="AC13" s="3">
        <v>-726.04300000000001</v>
      </c>
      <c r="AD13" s="3">
        <v>-155.47399999999999</v>
      </c>
      <c r="AE13" s="3">
        <v>-333.21199999999999</v>
      </c>
      <c r="AF13" s="3">
        <v>-503.28300000000002</v>
      </c>
      <c r="AG13" s="3">
        <v>-682.678</v>
      </c>
      <c r="AH13" s="3">
        <v>-190.25899999999999</v>
      </c>
      <c r="AI13" s="3">
        <v>-388.161</v>
      </c>
      <c r="AJ13" s="3">
        <v>-608.29600000000005</v>
      </c>
      <c r="AK13" s="3">
        <v>-825.476</v>
      </c>
      <c r="AL13" s="3">
        <v>-262.22000000000003</v>
      </c>
      <c r="AM13" s="3">
        <v>-525.45600000000002</v>
      </c>
      <c r="AN13" s="3">
        <v>-797.44899999999996</v>
      </c>
      <c r="AO13" s="3">
        <v>-1051.627</v>
      </c>
      <c r="AP13" s="3">
        <v>-254.447</v>
      </c>
      <c r="AQ13" s="3">
        <v>-508.86399999999998</v>
      </c>
      <c r="AR13" s="3">
        <v>-802.13</v>
      </c>
      <c r="AS13" s="3">
        <v>-1084.1199999999999</v>
      </c>
      <c r="AT13" s="3">
        <v>-285.59800000000001</v>
      </c>
      <c r="AU13" s="3">
        <v>-554.79499999999996</v>
      </c>
      <c r="AV13" s="3">
        <v>-834.79100000000005</v>
      </c>
      <c r="AW13" s="3">
        <v>-1144.9259999999999</v>
      </c>
      <c r="AX13" s="3">
        <v>-319.94200000000001</v>
      </c>
      <c r="AY13" s="3">
        <v>-654.09100000000001</v>
      </c>
      <c r="AZ13" s="3">
        <v>-1000.226</v>
      </c>
      <c r="BA13" s="3">
        <v>-1330.8679999999999</v>
      </c>
      <c r="BB13" s="3">
        <v>-388.87</v>
      </c>
      <c r="BC13" s="3">
        <v>-742.84199999999998</v>
      </c>
    </row>
    <row r="14" spans="1:55" ht="17.25" thickBot="1" x14ac:dyDescent="0.45">
      <c r="A14" s="8" t="s">
        <v>115</v>
      </c>
      <c r="B14" s="7">
        <v>2153.6379999999999</v>
      </c>
      <c r="C14" s="7">
        <v>3010.6260000000002</v>
      </c>
      <c r="D14" s="7">
        <v>3902.5230000000001</v>
      </c>
      <c r="E14" s="7">
        <v>5072.9759999999997</v>
      </c>
      <c r="F14" s="7">
        <v>1073.5659999999998</v>
      </c>
      <c r="G14" s="7">
        <v>2386.4399999999996</v>
      </c>
      <c r="H14" s="7">
        <v>3010.7150000000001</v>
      </c>
      <c r="I14" s="7">
        <v>3764.0320000000002</v>
      </c>
      <c r="J14" s="7">
        <v>984.0350000000002</v>
      </c>
      <c r="K14" s="7">
        <v>1762.5459999999996</v>
      </c>
      <c r="L14" s="7">
        <v>2744.6180000000004</v>
      </c>
      <c r="M14" s="7">
        <v>3707.6760000000013</v>
      </c>
      <c r="N14" s="7">
        <v>1417.5229999999995</v>
      </c>
      <c r="O14" s="7">
        <v>2134.3500000000004</v>
      </c>
      <c r="P14" s="7">
        <v>2510.8330000000005</v>
      </c>
      <c r="Q14" s="7">
        <v>4049.4719999999984</v>
      </c>
      <c r="R14" s="7">
        <v>1694.3109999999999</v>
      </c>
      <c r="S14" s="7">
        <v>2400.1170000000006</v>
      </c>
      <c r="T14" s="7">
        <v>3145.625</v>
      </c>
      <c r="U14" s="7">
        <v>3926.5129999999981</v>
      </c>
      <c r="V14" s="7">
        <v>1198.2139999999999</v>
      </c>
      <c r="W14" s="7">
        <v>1500.6060000000002</v>
      </c>
      <c r="X14" s="7">
        <v>2293.5620000000008</v>
      </c>
      <c r="Y14" s="7">
        <v>3368.5730000000021</v>
      </c>
      <c r="Z14" s="7">
        <v>1462.3359999999996</v>
      </c>
      <c r="AA14" s="7">
        <v>3355.9969999999998</v>
      </c>
      <c r="AB14" s="7">
        <v>4775.742000000002</v>
      </c>
      <c r="AC14" s="7">
        <v>5905.5270000000019</v>
      </c>
      <c r="AD14" s="7">
        <v>2636.2669999999998</v>
      </c>
      <c r="AE14" s="7">
        <v>4115.768</v>
      </c>
      <c r="AF14" s="7">
        <v>5782.8230000000012</v>
      </c>
      <c r="AG14" s="7">
        <v>7754.9469999999965</v>
      </c>
      <c r="AH14" s="7">
        <v>2890.7969999999987</v>
      </c>
      <c r="AI14" s="7">
        <v>4615.5399999999991</v>
      </c>
      <c r="AJ14" s="7">
        <v>6082.9060000000018</v>
      </c>
      <c r="AK14" s="7">
        <v>9892.2199999999993</v>
      </c>
      <c r="AL14" s="7">
        <v>2742.5110000000013</v>
      </c>
      <c r="AM14" s="7">
        <v>3864.366</v>
      </c>
      <c r="AN14" s="7">
        <v>5001.9260000000004</v>
      </c>
      <c r="AO14" s="7">
        <v>7584.7979999999989</v>
      </c>
      <c r="AP14" s="7">
        <v>3056.3230000000003</v>
      </c>
      <c r="AQ14" s="7">
        <v>7095.7970000000005</v>
      </c>
      <c r="AR14" s="7">
        <v>9289.648000000001</v>
      </c>
      <c r="AS14" s="7">
        <v>12810.73</v>
      </c>
      <c r="AT14" s="7">
        <v>4180.6319999999987</v>
      </c>
      <c r="AU14" s="7">
        <v>11190.985999999997</v>
      </c>
      <c r="AV14" s="7">
        <v>15854.303000000002</v>
      </c>
      <c r="AW14" s="7">
        <v>20239.293000000009</v>
      </c>
      <c r="AX14" s="7">
        <v>3793.4669999999996</v>
      </c>
      <c r="AY14" s="7">
        <v>10683.634</v>
      </c>
      <c r="AZ14" s="7">
        <v>16253.56</v>
      </c>
      <c r="BA14" s="7">
        <v>23002.923000000006</v>
      </c>
      <c r="BB14" s="7">
        <v>8038.8770000000013</v>
      </c>
      <c r="BC14" s="7">
        <v>15395.275000000005</v>
      </c>
    </row>
    <row r="15" spans="1:55" x14ac:dyDescent="0.4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4">
      <c r="A16" s="108" t="s">
        <v>116</v>
      </c>
      <c r="B16" s="3">
        <v>-18.577000000000002</v>
      </c>
      <c r="C16" s="3">
        <v>-23.326000000000001</v>
      </c>
      <c r="D16" s="3">
        <v>-23.678999999999998</v>
      </c>
      <c r="E16" s="3">
        <v>-28.28</v>
      </c>
      <c r="F16" s="3">
        <v>-14.972</v>
      </c>
      <c r="G16" s="3">
        <v>-16.763000000000002</v>
      </c>
      <c r="H16" s="3">
        <v>-19.347999999999999</v>
      </c>
      <c r="I16" s="3">
        <v>-20.507000000000001</v>
      </c>
      <c r="J16" s="3">
        <v>-15.11</v>
      </c>
      <c r="K16" s="3">
        <v>-16.202000000000002</v>
      </c>
      <c r="L16" s="3">
        <v>-18.181999999999999</v>
      </c>
      <c r="M16" s="3">
        <v>-20.573</v>
      </c>
      <c r="N16" s="3">
        <v>-10.002000000000001</v>
      </c>
      <c r="O16" s="3">
        <v>-11.835000000000001</v>
      </c>
      <c r="P16" s="3">
        <v>-11.997999999999999</v>
      </c>
      <c r="Q16" s="3">
        <v>-14.112</v>
      </c>
      <c r="R16" s="3">
        <v>-6.8659999999999997</v>
      </c>
      <c r="S16" s="3">
        <v>-7.13</v>
      </c>
      <c r="T16" s="3">
        <v>-7.4429999999999996</v>
      </c>
      <c r="U16" s="3">
        <v>-8.92</v>
      </c>
      <c r="V16" s="3">
        <v>-4.7910000000000004</v>
      </c>
      <c r="W16" s="3">
        <v>-4.7910000000000004</v>
      </c>
      <c r="X16" s="3">
        <v>-5.984</v>
      </c>
      <c r="Y16" s="3">
        <v>-9.0370000000000008</v>
      </c>
      <c r="Z16" s="3">
        <v>-3.6040000000000001</v>
      </c>
      <c r="AA16" s="3">
        <v>-5.0590000000000002</v>
      </c>
      <c r="AB16" s="3">
        <v>-5.2539999999999996</v>
      </c>
      <c r="AC16" s="3">
        <v>-8.0069999999999997</v>
      </c>
      <c r="AD16" s="3">
        <v>-7.0510000000000002</v>
      </c>
      <c r="AE16" s="3">
        <v>-9.7050000000000001</v>
      </c>
      <c r="AF16" s="3">
        <v>-84.856999999999999</v>
      </c>
      <c r="AG16" s="3">
        <v>-325.226</v>
      </c>
      <c r="AH16" s="3">
        <v>-230.93</v>
      </c>
      <c r="AI16" s="3">
        <v>-449.56900000000002</v>
      </c>
      <c r="AJ16" s="3">
        <v>-647.09</v>
      </c>
      <c r="AK16" s="3">
        <v>-921.71199999999999</v>
      </c>
      <c r="AL16" s="3">
        <v>-300.976</v>
      </c>
      <c r="AM16" s="3">
        <v>-428</v>
      </c>
      <c r="AN16" s="3">
        <v>-690.62699999999995</v>
      </c>
      <c r="AO16" s="3">
        <v>-1010.484</v>
      </c>
      <c r="AP16" s="3">
        <v>-305.58199999999999</v>
      </c>
      <c r="AQ16" s="3">
        <v>-439.14299999999997</v>
      </c>
      <c r="AR16" s="3">
        <v>-667.149</v>
      </c>
      <c r="AS16" s="3">
        <v>-1056.1279999999999</v>
      </c>
      <c r="AT16" s="3">
        <v>-329.42500000000001</v>
      </c>
      <c r="AU16" s="3">
        <v>-611.34900000000005</v>
      </c>
      <c r="AV16" s="3">
        <v>-813.04600000000005</v>
      </c>
      <c r="AW16" s="3">
        <v>-1005.854</v>
      </c>
      <c r="AX16" s="3">
        <v>-201.977</v>
      </c>
      <c r="AY16" s="3">
        <v>-411.59500000000003</v>
      </c>
      <c r="AZ16" s="3">
        <v>-710.43399999999997</v>
      </c>
      <c r="BA16" s="3">
        <v>-1081.759</v>
      </c>
      <c r="BB16" s="3">
        <v>-834.36199999999997</v>
      </c>
      <c r="BC16" s="3">
        <v>-1842.527</v>
      </c>
    </row>
    <row r="17" spans="1:55" x14ac:dyDescent="0.4">
      <c r="A17" s="108" t="s">
        <v>117</v>
      </c>
      <c r="B17" s="3">
        <v>-85.015000000000001</v>
      </c>
      <c r="C17" s="3">
        <v>-642.59799999999996</v>
      </c>
      <c r="D17" s="3">
        <v>-687.995</v>
      </c>
      <c r="E17" s="3">
        <v>-701.36800000000005</v>
      </c>
      <c r="F17" s="3">
        <v>-43.41</v>
      </c>
      <c r="G17" s="3">
        <v>-629.24099999999999</v>
      </c>
      <c r="H17" s="3">
        <v>-661.46299999999997</v>
      </c>
      <c r="I17" s="3">
        <v>-850.24099999999999</v>
      </c>
      <c r="J17" s="3">
        <v>-795.25099999999998</v>
      </c>
      <c r="K17" s="3">
        <v>-781.46699999999998</v>
      </c>
      <c r="L17" s="3">
        <v>-831.32100000000003</v>
      </c>
      <c r="M17" s="3">
        <v>-809.48099999999999</v>
      </c>
      <c r="N17" s="3">
        <v>0</v>
      </c>
      <c r="O17" s="3">
        <v>-545.75800000000004</v>
      </c>
      <c r="P17" s="3">
        <v>-547.399</v>
      </c>
      <c r="Q17" s="3">
        <v>-579.71299999999997</v>
      </c>
      <c r="R17" s="3">
        <v>0</v>
      </c>
      <c r="S17" s="3">
        <v>-702.44899999999996</v>
      </c>
      <c r="T17" s="3">
        <v>-744.84299999999996</v>
      </c>
      <c r="U17" s="3">
        <v>-658.11400000000003</v>
      </c>
      <c r="V17" s="3">
        <v>0</v>
      </c>
      <c r="W17" s="3">
        <v>-653.41999999999996</v>
      </c>
      <c r="X17" s="3">
        <v>-683.43600000000004</v>
      </c>
      <c r="Y17" s="3">
        <v>-709.35599999999999</v>
      </c>
      <c r="Z17" s="3">
        <v>-5.6429999999999998</v>
      </c>
      <c r="AA17" s="3">
        <v>-292.529</v>
      </c>
      <c r="AB17" s="3">
        <v>-304.92500000000001</v>
      </c>
      <c r="AC17" s="3">
        <v>-318.92</v>
      </c>
      <c r="AD17" s="3">
        <v>-13.125</v>
      </c>
      <c r="AE17" s="3">
        <v>-254.239</v>
      </c>
      <c r="AF17" s="3">
        <v>-263.99799999999999</v>
      </c>
      <c r="AG17" s="3">
        <v>-274.98099999999999</v>
      </c>
      <c r="AH17" s="3">
        <v>-22.242999999999999</v>
      </c>
      <c r="AI17" s="3">
        <v>-242.82599999999999</v>
      </c>
      <c r="AJ17" s="3">
        <v>-268.71199999999999</v>
      </c>
      <c r="AK17" s="3">
        <v>-292.04199999999997</v>
      </c>
      <c r="AL17" s="3">
        <v>-17.989000000000001</v>
      </c>
      <c r="AM17" s="3">
        <v>-79.05</v>
      </c>
      <c r="AN17" s="3">
        <v>-109.59099999999999</v>
      </c>
      <c r="AO17" s="3">
        <v>-127.983</v>
      </c>
      <c r="AP17" s="3">
        <v>-18.36</v>
      </c>
      <c r="AQ17" s="3">
        <v>-89.436999999999998</v>
      </c>
      <c r="AR17" s="3">
        <v>-334.54</v>
      </c>
      <c r="AS17" s="3">
        <v>-356.24599999999998</v>
      </c>
      <c r="AT17" s="3">
        <v>-77.662999999999997</v>
      </c>
      <c r="AU17" s="3">
        <v>-564.702</v>
      </c>
      <c r="AV17" s="3">
        <v>-601.62400000000002</v>
      </c>
      <c r="AW17" s="3">
        <v>-602.67600000000004</v>
      </c>
      <c r="AX17" s="3">
        <v>-33.628999999999998</v>
      </c>
      <c r="AY17" s="3">
        <v>-126.3</v>
      </c>
      <c r="AZ17" s="3">
        <v>-993.322</v>
      </c>
      <c r="BA17" s="3">
        <v>-1063.6279999999999</v>
      </c>
      <c r="BB17" s="3">
        <v>-56.939</v>
      </c>
      <c r="BC17" s="3">
        <v>-307.14699999999999</v>
      </c>
    </row>
    <row r="18" spans="1:55" x14ac:dyDescent="0.4">
      <c r="A18" s="108" t="s">
        <v>118</v>
      </c>
      <c r="B18" s="3">
        <v>-127.622</v>
      </c>
      <c r="C18" s="3">
        <v>-245.65600000000001</v>
      </c>
      <c r="D18" s="3">
        <v>-383.22199999999998</v>
      </c>
      <c r="E18" s="3">
        <v>-391.94099999999997</v>
      </c>
      <c r="F18" s="3">
        <v>-105.557</v>
      </c>
      <c r="G18" s="3">
        <v>-275.7</v>
      </c>
      <c r="H18" s="3">
        <v>-387.83199999999999</v>
      </c>
      <c r="I18" s="3">
        <v>-487.28199999999998</v>
      </c>
      <c r="J18" s="3">
        <v>-116.76300000000001</v>
      </c>
      <c r="K18" s="3">
        <v>-288.21699999999998</v>
      </c>
      <c r="L18" s="3">
        <v>-406.23399999999998</v>
      </c>
      <c r="M18" s="3">
        <v>-503.416</v>
      </c>
      <c r="N18" s="3">
        <v>-164.52600000000001</v>
      </c>
      <c r="O18" s="3">
        <v>-299.12700000000001</v>
      </c>
      <c r="P18" s="3">
        <v>-420.04899999999998</v>
      </c>
      <c r="Q18" s="3">
        <v>-490.565</v>
      </c>
      <c r="R18" s="3">
        <v>-78.986999999999995</v>
      </c>
      <c r="S18" s="3">
        <v>-453.48500000000001</v>
      </c>
      <c r="T18" s="3">
        <v>-558.90700000000004</v>
      </c>
      <c r="U18" s="3">
        <v>-774.51900000000001</v>
      </c>
      <c r="V18" s="3">
        <v>-109.934</v>
      </c>
      <c r="W18" s="3">
        <v>-300.26900000000001</v>
      </c>
      <c r="X18" s="3">
        <v>-425.02499999999998</v>
      </c>
      <c r="Y18" s="3">
        <v>-561.94500000000005</v>
      </c>
      <c r="Z18" s="3">
        <v>-176.90600000000001</v>
      </c>
      <c r="AA18" s="3">
        <v>-373.15899999999999</v>
      </c>
      <c r="AB18" s="3">
        <v>-533.22900000000004</v>
      </c>
      <c r="AC18" s="3">
        <v>-825.56100000000004</v>
      </c>
      <c r="AD18" s="3">
        <v>-501.512</v>
      </c>
      <c r="AE18" s="3">
        <v>-897.02300000000002</v>
      </c>
      <c r="AF18" s="3">
        <v>-1206.836</v>
      </c>
      <c r="AG18" s="3">
        <v>-1859.0809999999999</v>
      </c>
      <c r="AH18" s="3">
        <v>-543.41499999999996</v>
      </c>
      <c r="AI18" s="3">
        <v>-1189.3030000000001</v>
      </c>
      <c r="AJ18" s="3">
        <v>-1767.259</v>
      </c>
      <c r="AK18" s="3">
        <v>-2467.9699999999998</v>
      </c>
      <c r="AL18" s="3">
        <v>-343.24700000000001</v>
      </c>
      <c r="AM18" s="3">
        <v>-891.62300000000005</v>
      </c>
      <c r="AN18" s="3">
        <v>-1327.6379999999999</v>
      </c>
      <c r="AO18" s="3">
        <v>-1635.336</v>
      </c>
      <c r="AP18" s="3">
        <v>-356.02199999999999</v>
      </c>
      <c r="AQ18" s="3">
        <v>-758.84299999999996</v>
      </c>
      <c r="AR18" s="3">
        <v>-1096.442</v>
      </c>
      <c r="AS18" s="3">
        <v>-1410.9570000000001</v>
      </c>
      <c r="AT18" s="3">
        <v>-411.84100000000001</v>
      </c>
      <c r="AU18" s="3">
        <v>-950.23400000000004</v>
      </c>
      <c r="AV18" s="3">
        <v>-1142.019</v>
      </c>
      <c r="AW18" s="3">
        <v>-1383.4469999999999</v>
      </c>
      <c r="AX18" s="3">
        <v>-309.661</v>
      </c>
      <c r="AY18" s="3">
        <v>-665.053</v>
      </c>
      <c r="AZ18" s="3">
        <v>-2006.75</v>
      </c>
      <c r="BA18" s="3">
        <v>-2271.6210000000001</v>
      </c>
      <c r="BB18" s="3">
        <v>-181.274</v>
      </c>
      <c r="BC18" s="3">
        <v>0</v>
      </c>
    </row>
    <row r="19" spans="1:55" x14ac:dyDescent="0.4">
      <c r="A19" s="108" t="s">
        <v>119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-107.492</v>
      </c>
      <c r="N19" s="3">
        <v>-95.828999999999994</v>
      </c>
      <c r="O19" s="3">
        <v>-156.304</v>
      </c>
      <c r="P19" s="3">
        <v>-239.67500000000001</v>
      </c>
      <c r="Q19" s="3">
        <v>-339.81700000000001</v>
      </c>
      <c r="R19" s="3">
        <v>-162.25800000000001</v>
      </c>
      <c r="S19" s="3">
        <v>-230.68</v>
      </c>
      <c r="T19" s="3">
        <v>-322.00799999999998</v>
      </c>
      <c r="U19" s="3">
        <v>-423.173</v>
      </c>
      <c r="V19" s="3">
        <v>-174.44200000000001</v>
      </c>
      <c r="W19" s="3">
        <v>-316.80799999999999</v>
      </c>
      <c r="X19" s="3">
        <v>-393.35700000000003</v>
      </c>
      <c r="Y19" s="3">
        <v>-468.78399999999999</v>
      </c>
      <c r="Z19" s="3">
        <v>-167.518</v>
      </c>
      <c r="AA19" s="3">
        <v>-291.75900000000001</v>
      </c>
      <c r="AB19" s="3">
        <v>-369.17200000000003</v>
      </c>
      <c r="AC19" s="3">
        <v>-501.65100000000001</v>
      </c>
      <c r="AD19" s="3">
        <v>-218.24</v>
      </c>
      <c r="AE19" s="3">
        <v>-383.12200000000001</v>
      </c>
      <c r="AF19" s="3">
        <v>-523.57799999999997</v>
      </c>
      <c r="AG19" s="3">
        <v>-676.76400000000001</v>
      </c>
      <c r="AH19" s="3">
        <v>-294.77199999999999</v>
      </c>
      <c r="AI19" s="3">
        <v>-546.22299999999996</v>
      </c>
      <c r="AJ19" s="3">
        <v>-734.83600000000001</v>
      </c>
      <c r="AK19" s="3">
        <v>-978.4</v>
      </c>
      <c r="AL19" s="3">
        <v>-347.73</v>
      </c>
      <c r="AM19" s="3">
        <v>-848.73599999999999</v>
      </c>
      <c r="AN19" s="3">
        <v>-1158.0940000000001</v>
      </c>
      <c r="AO19" s="3">
        <v>-1491.021</v>
      </c>
      <c r="AP19" s="3">
        <v>-357.12200000000001</v>
      </c>
      <c r="AQ19" s="3">
        <v>-950.03800000000001</v>
      </c>
      <c r="AR19" s="3">
        <v>-1176.5909999999999</v>
      </c>
      <c r="AS19" s="3">
        <v>-1464.8119999999999</v>
      </c>
      <c r="AT19" s="3">
        <v>-556.99800000000005</v>
      </c>
      <c r="AU19" s="3">
        <v>-1139.1099999999999</v>
      </c>
      <c r="AV19" s="3">
        <v>-1415.65</v>
      </c>
      <c r="AW19" s="3">
        <v>-1712.829</v>
      </c>
      <c r="AX19" s="3">
        <v>-559.60699999999997</v>
      </c>
      <c r="AY19" s="3">
        <v>-1166.1859999999999</v>
      </c>
      <c r="AZ19" s="3">
        <v>-2073.096</v>
      </c>
      <c r="BA19" s="3">
        <v>-2478.3620000000001</v>
      </c>
      <c r="BB19" s="3">
        <v>-756.84100000000001</v>
      </c>
      <c r="BC19" s="3">
        <v>-2371.444</v>
      </c>
    </row>
    <row r="20" spans="1:55" x14ac:dyDescent="0.4">
      <c r="A20" s="108" t="s">
        <v>120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-847.053</v>
      </c>
      <c r="AI20" s="3">
        <v>-919.27800000000002</v>
      </c>
      <c r="AJ20" s="3">
        <v>-919.27800000000002</v>
      </c>
      <c r="AK20" s="3">
        <v>-919.27800000000002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</row>
    <row r="21" spans="1:55" x14ac:dyDescent="0.4">
      <c r="A21" s="108" t="s">
        <v>121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-0.14799999999999999</v>
      </c>
      <c r="AN21" s="3">
        <v>-3.637</v>
      </c>
      <c r="AO21" s="3">
        <v>-11.746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</row>
    <row r="22" spans="1:55" x14ac:dyDescent="0.4">
      <c r="A22" s="108" t="s">
        <v>144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-784.38900000000001</v>
      </c>
      <c r="AK22" s="3">
        <v>-784.38900000000001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</row>
    <row r="23" spans="1:55" ht="17.25" thickBot="1" x14ac:dyDescent="0.45">
      <c r="A23" s="108" t="s">
        <v>150</v>
      </c>
      <c r="B23" s="3">
        <v>99.06</v>
      </c>
      <c r="C23" s="3">
        <v>208.94</v>
      </c>
      <c r="D23" s="3">
        <v>405.93099999999998</v>
      </c>
      <c r="E23" s="3">
        <v>409.62700000000001</v>
      </c>
      <c r="F23" s="3">
        <v>-60.46</v>
      </c>
      <c r="G23" s="3">
        <v>33.715000000000003</v>
      </c>
      <c r="H23" s="3">
        <v>96.998000000000005</v>
      </c>
      <c r="I23" s="3">
        <v>196.09399999999999</v>
      </c>
      <c r="J23" s="3">
        <v>306.91399999999999</v>
      </c>
      <c r="K23" s="3">
        <v>355.11</v>
      </c>
      <c r="L23" s="3">
        <v>476.43</v>
      </c>
      <c r="M23" s="3">
        <v>548.55100000000004</v>
      </c>
      <c r="N23" s="3">
        <v>232.18</v>
      </c>
      <c r="O23" s="3">
        <v>174.685</v>
      </c>
      <c r="P23" s="3">
        <v>53.552</v>
      </c>
      <c r="Q23" s="3">
        <v>-541.83699999999999</v>
      </c>
      <c r="R23" s="3">
        <v>-84.153999999999996</v>
      </c>
      <c r="S23" s="3">
        <v>61.313000000000002</v>
      </c>
      <c r="T23" s="3">
        <v>-309.34899999999999</v>
      </c>
      <c r="U23" s="3">
        <v>-265.82</v>
      </c>
      <c r="V23" s="3">
        <v>29.068999999999999</v>
      </c>
      <c r="W23" s="3">
        <v>95.521000000000001</v>
      </c>
      <c r="X23" s="3">
        <v>142.96899999999999</v>
      </c>
      <c r="Y23" s="3">
        <v>-22.567</v>
      </c>
      <c r="Z23" s="3">
        <v>203.86600000000001</v>
      </c>
      <c r="AA23" s="3">
        <v>90.554000000000002</v>
      </c>
      <c r="AB23" s="3">
        <v>-81.841999999999999</v>
      </c>
      <c r="AC23" s="3">
        <v>86.722999999999999</v>
      </c>
      <c r="AD23" s="3">
        <v>-72.076999999999998</v>
      </c>
      <c r="AE23" s="3">
        <v>-406.20800000000003</v>
      </c>
      <c r="AF23" s="3">
        <v>-140.20099999999999</v>
      </c>
      <c r="AG23" s="3">
        <v>30.562000000000001</v>
      </c>
      <c r="AH23" s="3">
        <v>327.834</v>
      </c>
      <c r="AI23" s="3">
        <v>370.14299999999997</v>
      </c>
      <c r="AJ23" s="3">
        <v>-9.8000000000000004E-2</v>
      </c>
      <c r="AK23" s="3">
        <v>-32.868000000000002</v>
      </c>
      <c r="AL23" s="3">
        <v>244.69800000000001</v>
      </c>
      <c r="AM23" s="3">
        <v>107.298</v>
      </c>
      <c r="AN23" s="3">
        <v>-351.77600000000001</v>
      </c>
      <c r="AO23" s="3">
        <v>-316.85599999999999</v>
      </c>
      <c r="AP23" s="3">
        <v>-121.75</v>
      </c>
      <c r="AQ23" s="3">
        <v>-199.983</v>
      </c>
      <c r="AR23" s="3">
        <v>-287.512</v>
      </c>
      <c r="AS23" s="3">
        <v>-225.267</v>
      </c>
      <c r="AT23" s="3">
        <v>622.61199999999997</v>
      </c>
      <c r="AU23" s="3">
        <v>400.505</v>
      </c>
      <c r="AV23" s="3">
        <v>352.80700000000002</v>
      </c>
      <c r="AW23" s="3">
        <v>481</v>
      </c>
      <c r="AX23" s="3">
        <v>-66.341999999999999</v>
      </c>
      <c r="AY23" s="3">
        <v>-17.129000000000001</v>
      </c>
      <c r="AZ23" s="3">
        <v>-700.14300000000003</v>
      </c>
      <c r="BA23" s="3">
        <v>-1519.126</v>
      </c>
      <c r="BB23" s="3">
        <v>-422.56099999999998</v>
      </c>
      <c r="BC23" s="3">
        <v>-338.74700000000001</v>
      </c>
    </row>
    <row r="24" spans="1:55" ht="17.25" thickBot="1" x14ac:dyDescent="0.45">
      <c r="A24" s="4" t="s">
        <v>122</v>
      </c>
      <c r="B24" s="5">
        <v>2021.4839999999999</v>
      </c>
      <c r="C24" s="5">
        <v>2307.9859999999999</v>
      </c>
      <c r="D24" s="5">
        <v>3213.558</v>
      </c>
      <c r="E24" s="5">
        <v>4361.0140000000001</v>
      </c>
      <c r="F24" s="5">
        <v>849.1669999999998</v>
      </c>
      <c r="G24" s="5">
        <v>1498.4509999999996</v>
      </c>
      <c r="H24" s="5">
        <v>2039.0700000000006</v>
      </c>
      <c r="I24" s="5">
        <v>2602.096</v>
      </c>
      <c r="J24" s="5">
        <v>363.82500000000016</v>
      </c>
      <c r="K24" s="5">
        <v>1031.7699999999995</v>
      </c>
      <c r="L24" s="5">
        <v>1965.3110000000008</v>
      </c>
      <c r="M24" s="5">
        <v>2815.2650000000008</v>
      </c>
      <c r="N24" s="5">
        <v>1379.3459999999995</v>
      </c>
      <c r="O24" s="5">
        <v>1296.0110000000002</v>
      </c>
      <c r="P24" s="5">
        <v>1345.2640000000006</v>
      </c>
      <c r="Q24" s="5">
        <v>2083.4279999999981</v>
      </c>
      <c r="R24" s="5">
        <v>1362.0459999999998</v>
      </c>
      <c r="S24" s="5">
        <v>1067.6860000000004</v>
      </c>
      <c r="T24" s="5">
        <v>1203.0749999999998</v>
      </c>
      <c r="U24" s="5">
        <v>1795.9669999999985</v>
      </c>
      <c r="V24" s="5">
        <v>938.11599999999999</v>
      </c>
      <c r="W24" s="5">
        <v>320.83900000000034</v>
      </c>
      <c r="X24" s="5">
        <v>928.72900000000072</v>
      </c>
      <c r="Y24" s="5">
        <v>1596.8840000000018</v>
      </c>
      <c r="Z24" s="5">
        <v>1312.5309999999995</v>
      </c>
      <c r="AA24" s="5">
        <v>2484.0449999999996</v>
      </c>
      <c r="AB24" s="5">
        <v>3481.3200000000015</v>
      </c>
      <c r="AC24" s="5">
        <v>4338.1110000000026</v>
      </c>
      <c r="AD24" s="5">
        <v>1824.2619999999997</v>
      </c>
      <c r="AE24" s="5">
        <v>2165.471</v>
      </c>
      <c r="AF24" s="5">
        <v>3563.3530000000014</v>
      </c>
      <c r="AG24" s="5">
        <v>4649.4569999999967</v>
      </c>
      <c r="AH24" s="5">
        <v>1280.2179999999989</v>
      </c>
      <c r="AI24" s="5">
        <v>1638.4839999999988</v>
      </c>
      <c r="AJ24" s="5">
        <v>961.24400000000094</v>
      </c>
      <c r="AK24" s="5">
        <v>3495.5610000000011</v>
      </c>
      <c r="AL24" s="5">
        <v>1977.2670000000014</v>
      </c>
      <c r="AM24" s="5">
        <v>1724.107</v>
      </c>
      <c r="AN24" s="5">
        <v>1360.5630000000006</v>
      </c>
      <c r="AO24" s="5">
        <v>2991.3719999999985</v>
      </c>
      <c r="AP24" s="5">
        <v>1897.4870000000003</v>
      </c>
      <c r="AQ24" s="5">
        <v>4658.353000000001</v>
      </c>
      <c r="AR24" s="5">
        <v>5727.4140000000016</v>
      </c>
      <c r="AS24" s="5">
        <v>8297.32</v>
      </c>
      <c r="AT24" s="5">
        <v>3427.3169999999986</v>
      </c>
      <c r="AU24" s="5">
        <v>8326.0959999999977</v>
      </c>
      <c r="AV24" s="5">
        <v>12234.771000000002</v>
      </c>
      <c r="AW24" s="5">
        <v>16015.48700000001</v>
      </c>
      <c r="AX24" s="5">
        <v>2622.2509999999997</v>
      </c>
      <c r="AY24" s="5">
        <v>8297.371000000001</v>
      </c>
      <c r="AZ24" s="5">
        <v>9769.8150000000005</v>
      </c>
      <c r="BA24" s="5">
        <v>14588.427000000003</v>
      </c>
      <c r="BB24" s="5">
        <v>5786.9000000000005</v>
      </c>
      <c r="BC24" s="5">
        <v>10535.410000000005</v>
      </c>
    </row>
    <row r="25" spans="1:55" x14ac:dyDescent="0.4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4">
      <c r="A26" s="105" t="s">
        <v>123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s="112" customFormat="1" x14ac:dyDescent="0.2">
      <c r="A27" s="111" t="s">
        <v>152</v>
      </c>
      <c r="B27" s="3">
        <v>-308.59800000000001</v>
      </c>
      <c r="C27" s="3">
        <v>-518.71299999999997</v>
      </c>
      <c r="D27" s="3">
        <v>-717.63800000000003</v>
      </c>
      <c r="E27" s="3">
        <v>-1085.8330000000001</v>
      </c>
      <c r="F27" s="3">
        <v>-146.30199999999999</v>
      </c>
      <c r="G27" s="3">
        <v>-350.90199999999999</v>
      </c>
      <c r="H27" s="3">
        <v>-497.02699999999999</v>
      </c>
      <c r="I27" s="3">
        <v>-688.61400000000003</v>
      </c>
      <c r="J27" s="3">
        <v>-90.822999999999993</v>
      </c>
      <c r="K27" s="3">
        <v>-215.57599999999999</v>
      </c>
      <c r="L27" s="3">
        <v>-305.36700000000002</v>
      </c>
      <c r="M27" s="3">
        <v>-515.83399999999995</v>
      </c>
      <c r="N27" s="3">
        <v>-150.977</v>
      </c>
      <c r="O27" s="3">
        <v>-293.49599999999998</v>
      </c>
      <c r="P27" s="3">
        <v>-476.85599999999999</v>
      </c>
      <c r="Q27" s="3">
        <v>-756.00099999999998</v>
      </c>
      <c r="R27" s="3">
        <v>-226.11500000000001</v>
      </c>
      <c r="S27" s="3">
        <v>-580.30600000000004</v>
      </c>
      <c r="T27" s="3">
        <v>-927.96</v>
      </c>
      <c r="U27" s="3">
        <v>-1584.3130000000001</v>
      </c>
      <c r="V27" s="3">
        <v>-719.18799999999999</v>
      </c>
      <c r="W27" s="3">
        <v>-1323.653</v>
      </c>
      <c r="X27" s="3">
        <v>-1882.5229999999999</v>
      </c>
      <c r="Y27" s="3">
        <v>-2609.2339999999999</v>
      </c>
      <c r="Z27" s="3">
        <v>-826.85199999999998</v>
      </c>
      <c r="AA27" s="3">
        <v>-1570.9839999999999</v>
      </c>
      <c r="AB27" s="3">
        <v>-2255.2040000000002</v>
      </c>
      <c r="AC27" s="3">
        <v>-3311.721</v>
      </c>
      <c r="AD27" s="3">
        <v>-1663.4670000000001</v>
      </c>
      <c r="AE27" s="3">
        <v>-2877.5360000000001</v>
      </c>
      <c r="AF27" s="3">
        <v>-4023.5259999999998</v>
      </c>
      <c r="AG27" s="3">
        <v>-6088.0069999999996</v>
      </c>
      <c r="AH27" s="3">
        <v>-1172.3869999999999</v>
      </c>
      <c r="AI27" s="3">
        <v>-2918.038</v>
      </c>
      <c r="AJ27" s="3">
        <v>-5127.5879999999997</v>
      </c>
      <c r="AK27" s="3">
        <v>-8027.576</v>
      </c>
      <c r="AL27" s="3">
        <v>-2084.7269999999999</v>
      </c>
      <c r="AM27" s="3">
        <v>-3441.105</v>
      </c>
      <c r="AN27" s="3">
        <v>-6513.9549999999999</v>
      </c>
      <c r="AO27" s="3">
        <v>-9664.893</v>
      </c>
      <c r="AP27" s="3">
        <v>-2573.915</v>
      </c>
      <c r="AQ27" s="3">
        <v>-5380.7380000000003</v>
      </c>
      <c r="AR27" s="3">
        <v>-7066.5389999999998</v>
      </c>
      <c r="AS27" s="3">
        <v>-11037.767</v>
      </c>
      <c r="AT27" s="3">
        <v>-3263.3589999999999</v>
      </c>
      <c r="AU27" s="3">
        <v>-6028.4059999999999</v>
      </c>
      <c r="AV27" s="3">
        <v>-8469.4500000000007</v>
      </c>
      <c r="AW27" s="3">
        <v>-11162.31</v>
      </c>
      <c r="AX27" s="3">
        <v>-3088.4369999999999</v>
      </c>
      <c r="AY27" s="3">
        <v>-6329.0479999999998</v>
      </c>
      <c r="AZ27" s="3">
        <v>-9264.1039999999994</v>
      </c>
      <c r="BA27" s="3">
        <v>-13742.811</v>
      </c>
      <c r="BB27" s="3">
        <v>-3973.6379999999999</v>
      </c>
      <c r="BC27" s="3">
        <v>-11235.384</v>
      </c>
    </row>
    <row r="28" spans="1:55" s="113" customFormat="1" x14ac:dyDescent="0.2">
      <c r="A28" s="111" t="s">
        <v>151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-5219.732</v>
      </c>
      <c r="AC28" s="3">
        <v>-5293.7979999999998</v>
      </c>
      <c r="AD28" s="3">
        <v>-96.542000000000002</v>
      </c>
      <c r="AE28" s="3">
        <v>-269.42599999999999</v>
      </c>
      <c r="AF28" s="3">
        <v>-1419.828</v>
      </c>
      <c r="AG28" s="3">
        <v>-1419.828</v>
      </c>
      <c r="AH28" s="3">
        <v>-25</v>
      </c>
      <c r="AI28" s="3">
        <v>-73.307000000000002</v>
      </c>
      <c r="AJ28" s="3">
        <v>-780.178</v>
      </c>
      <c r="AK28" s="3">
        <v>-780.178</v>
      </c>
      <c r="AL28" s="3">
        <v>-25.702999999999999</v>
      </c>
      <c r="AM28" s="3">
        <v>-73.307000000000002</v>
      </c>
      <c r="AN28" s="3">
        <v>-747.779</v>
      </c>
      <c r="AO28" s="3">
        <v>-747.74400000000003</v>
      </c>
      <c r="AP28" s="3">
        <v>-25</v>
      </c>
      <c r="AQ28" s="3">
        <v>-73.307000000000002</v>
      </c>
      <c r="AR28" s="3">
        <v>-730.95299999999997</v>
      </c>
      <c r="AS28" s="3">
        <v>-730.95299999999997</v>
      </c>
      <c r="AT28" s="3">
        <v>-2422.3000000000002</v>
      </c>
      <c r="AU28" s="3">
        <v>-2453.6219999999998</v>
      </c>
      <c r="AV28" s="3">
        <v>-2422.3000000000002</v>
      </c>
      <c r="AW28" s="3">
        <v>-2476.0500000000002</v>
      </c>
      <c r="AX28" s="3">
        <v>-1719.72</v>
      </c>
      <c r="AY28" s="3">
        <v>-1719.72</v>
      </c>
      <c r="AZ28" s="3">
        <v>-1933.568</v>
      </c>
      <c r="BA28" s="3">
        <v>-5137.723</v>
      </c>
      <c r="BB28" s="3">
        <v>-2082.377</v>
      </c>
      <c r="BC28" s="3">
        <v>-2780.13</v>
      </c>
    </row>
    <row r="29" spans="1:55" x14ac:dyDescent="0.4">
      <c r="A29" s="111" t="s">
        <v>124</v>
      </c>
      <c r="B29" s="3">
        <v>0</v>
      </c>
      <c r="C29" s="3">
        <v>0.51</v>
      </c>
      <c r="D29" s="3">
        <v>0.82399999999999995</v>
      </c>
      <c r="E29" s="3">
        <v>1.339</v>
      </c>
      <c r="F29" s="3">
        <v>3.7999999999999999E-2</v>
      </c>
      <c r="G29" s="3">
        <v>0.45200000000000001</v>
      </c>
      <c r="H29" s="3">
        <v>0.58799999999999997</v>
      </c>
      <c r="I29" s="3">
        <v>1.0880000000000001</v>
      </c>
      <c r="J29" s="3">
        <v>3.3000000000000002E-2</v>
      </c>
      <c r="K29" s="3">
        <v>0.41699999999999998</v>
      </c>
      <c r="L29" s="3">
        <v>1.032</v>
      </c>
      <c r="M29" s="3">
        <v>0.99399999999999999</v>
      </c>
      <c r="N29" s="3">
        <v>5.5E-2</v>
      </c>
      <c r="O29" s="3">
        <v>0.27100000000000002</v>
      </c>
      <c r="P29" s="3">
        <v>0.371</v>
      </c>
      <c r="Q29" s="3">
        <v>0.52300000000000002</v>
      </c>
      <c r="R29" s="3">
        <v>0.127</v>
      </c>
      <c r="S29" s="3">
        <v>0.48899999999999999</v>
      </c>
      <c r="T29" s="3">
        <v>0.52200000000000002</v>
      </c>
      <c r="U29" s="3">
        <v>0.72599999999999998</v>
      </c>
      <c r="V29" s="3">
        <v>1E-3</v>
      </c>
      <c r="W29" s="3">
        <v>0.14699999999999999</v>
      </c>
      <c r="X29" s="3">
        <v>0.21</v>
      </c>
      <c r="Y29" s="3">
        <v>0.35</v>
      </c>
      <c r="Z29" s="3">
        <v>0.441</v>
      </c>
      <c r="AA29" s="3">
        <v>0.57199999999999995</v>
      </c>
      <c r="AB29" s="3">
        <v>0.76900000000000002</v>
      </c>
      <c r="AC29" s="3">
        <v>0.84599999999999997</v>
      </c>
      <c r="AD29" s="3">
        <v>0.122</v>
      </c>
      <c r="AE29" s="3">
        <v>0.45</v>
      </c>
      <c r="AF29" s="3">
        <v>0.14000000000000001</v>
      </c>
      <c r="AG29" s="3">
        <v>0.14899999999999999</v>
      </c>
      <c r="AH29" s="3">
        <v>3.0000000000000001E-3</v>
      </c>
      <c r="AI29" s="3">
        <v>2.4E-2</v>
      </c>
      <c r="AJ29" s="3">
        <v>4.5999999999999999E-2</v>
      </c>
      <c r="AK29" s="3">
        <v>6.6000000000000003E-2</v>
      </c>
      <c r="AL29" s="3">
        <v>1.7999999999999999E-2</v>
      </c>
      <c r="AM29" s="3">
        <v>3.9E-2</v>
      </c>
      <c r="AN29" s="3">
        <v>4.2000000000000003E-2</v>
      </c>
      <c r="AO29" s="3">
        <v>4.8000000000000001E-2</v>
      </c>
      <c r="AP29" s="3">
        <v>3.0000000000000001E-3</v>
      </c>
      <c r="AQ29" s="3">
        <v>1.0999999999999999E-2</v>
      </c>
      <c r="AR29" s="3">
        <v>1.2999999999999999E-2</v>
      </c>
      <c r="AS29" s="3">
        <v>2.1000000000000001E-2</v>
      </c>
      <c r="AT29" s="3">
        <v>1.7999999999999999E-2</v>
      </c>
      <c r="AU29" s="3">
        <v>0.193</v>
      </c>
      <c r="AV29" s="3">
        <v>0.17499999999999999</v>
      </c>
      <c r="AW29" s="3">
        <v>7.5549999999999997</v>
      </c>
      <c r="AX29" s="3">
        <v>2.1999999999999999E-2</v>
      </c>
      <c r="AY29" s="3">
        <v>4.1000000000000002E-2</v>
      </c>
      <c r="AZ29" s="3">
        <v>9.6000000000000002E-2</v>
      </c>
      <c r="BA29" s="3">
        <v>0.317</v>
      </c>
      <c r="BB29" s="3">
        <v>4.4999999999999998E-2</v>
      </c>
      <c r="BC29" s="3">
        <v>0.27</v>
      </c>
    </row>
    <row r="30" spans="1:55" x14ac:dyDescent="0.4">
      <c r="A30" s="111" t="s">
        <v>169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v>-60.53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</row>
    <row r="31" spans="1:55" x14ac:dyDescent="0.4">
      <c r="A31" s="111" t="s">
        <v>125</v>
      </c>
      <c r="B31" s="3">
        <v>-78.111999999999995</v>
      </c>
      <c r="C31" s="3">
        <v>-78.111999999999995</v>
      </c>
      <c r="D31" s="3">
        <v>-78.111999999999995</v>
      </c>
      <c r="E31" s="3">
        <v>-78.111999999999995</v>
      </c>
      <c r="F31" s="3">
        <v>0</v>
      </c>
      <c r="G31" s="3">
        <v>0</v>
      </c>
      <c r="H31" s="3">
        <v>0</v>
      </c>
      <c r="I31" s="3">
        <v>0</v>
      </c>
      <c r="J31" s="3">
        <v>-106.404</v>
      </c>
      <c r="K31" s="3">
        <v>-92.772999999999996</v>
      </c>
      <c r="L31" s="3">
        <v>-105.883</v>
      </c>
      <c r="M31" s="3">
        <v>-70.617999999999995</v>
      </c>
      <c r="N31" s="3">
        <v>-5.4189999999999996</v>
      </c>
      <c r="O31" s="3">
        <v>-43.497999999999998</v>
      </c>
      <c r="P31" s="3">
        <v>-1</v>
      </c>
      <c r="Q31" s="3">
        <v>-1</v>
      </c>
      <c r="R31" s="3">
        <v>0</v>
      </c>
      <c r="S31" s="3">
        <v>0</v>
      </c>
      <c r="T31" s="3">
        <v>0</v>
      </c>
      <c r="U31" s="3">
        <v>-2.5</v>
      </c>
      <c r="V31" s="3">
        <v>-4.1239999999999997</v>
      </c>
      <c r="W31" s="3">
        <v>-8.8490000000000002</v>
      </c>
      <c r="X31" s="3">
        <v>-8.8490000000000002</v>
      </c>
      <c r="Y31" s="3">
        <v>-8.8490000000000002</v>
      </c>
      <c r="Z31" s="3">
        <v>-7.0000000000000001E-3</v>
      </c>
      <c r="AA31" s="3">
        <v>-7.0000000000000001E-3</v>
      </c>
      <c r="AB31" s="3">
        <v>-7.0000000000000001E-3</v>
      </c>
      <c r="AC31" s="3">
        <v>-7.0000000000000001E-3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-992.21600000000001</v>
      </c>
      <c r="AK31" s="3">
        <v>-993.46500000000003</v>
      </c>
      <c r="AL31" s="3">
        <v>0</v>
      </c>
      <c r="AM31" s="3">
        <v>0</v>
      </c>
      <c r="AN31" s="3">
        <v>0</v>
      </c>
      <c r="AO31" s="3">
        <v>-56.866999999999997</v>
      </c>
      <c r="AP31" s="3">
        <v>-4.74</v>
      </c>
      <c r="AQ31" s="3">
        <v>-9.4619999999999997</v>
      </c>
      <c r="AR31" s="3">
        <v>-18.212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</row>
    <row r="32" spans="1:55" x14ac:dyDescent="0.4">
      <c r="A32" s="111" t="s">
        <v>168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-100.271</v>
      </c>
      <c r="Q32" s="3">
        <v>-127.527</v>
      </c>
      <c r="R32" s="3">
        <v>-101.151</v>
      </c>
      <c r="S32" s="3">
        <v>-626.65800000000002</v>
      </c>
      <c r="T32" s="3">
        <v>-1412.0360000000001</v>
      </c>
      <c r="U32" s="3">
        <v>-2192.1909999999998</v>
      </c>
      <c r="V32" s="3">
        <v>-604.05600000000004</v>
      </c>
      <c r="W32" s="3">
        <v>-363.041</v>
      </c>
      <c r="X32" s="3">
        <v>-480.42899999999997</v>
      </c>
      <c r="Y32" s="3">
        <v>-514.37699999999995</v>
      </c>
      <c r="Z32" s="3">
        <v>-17.841000000000001</v>
      </c>
      <c r="AA32" s="3">
        <v>-148.56399999999999</v>
      </c>
      <c r="AB32" s="3">
        <v>-273.83</v>
      </c>
      <c r="AC32" s="3">
        <v>-363.90600000000001</v>
      </c>
      <c r="AD32" s="3">
        <v>0</v>
      </c>
      <c r="AE32" s="3">
        <v>-100.02500000000001</v>
      </c>
      <c r="AF32" s="3">
        <v>-109.51600000000001</v>
      </c>
      <c r="AG32" s="3">
        <v>-222.17400000000001</v>
      </c>
      <c r="AH32" s="3">
        <v>0</v>
      </c>
      <c r="AI32" s="3">
        <v>-100.023</v>
      </c>
      <c r="AJ32" s="3">
        <v>-116.258</v>
      </c>
      <c r="AK32" s="3">
        <v>-219.517</v>
      </c>
      <c r="AL32" s="3">
        <v>-8.5289999999999999</v>
      </c>
      <c r="AM32" s="3">
        <v>-8.5289999999999999</v>
      </c>
      <c r="AN32" s="3">
        <v>-34.357999999999997</v>
      </c>
      <c r="AO32" s="3">
        <v>-34.357999999999997</v>
      </c>
      <c r="AP32" s="3">
        <v>-0.38600000000000001</v>
      </c>
      <c r="AQ32" s="3">
        <v>-9.5660000000000007</v>
      </c>
      <c r="AR32" s="3">
        <v>-9.5660000000000007</v>
      </c>
      <c r="AS32" s="3">
        <v>-9.5660000000000007</v>
      </c>
      <c r="AT32" s="3">
        <v>0</v>
      </c>
      <c r="AU32" s="3">
        <v>0</v>
      </c>
      <c r="AV32" s="3">
        <v>0</v>
      </c>
      <c r="AW32" s="3">
        <v>0</v>
      </c>
      <c r="AX32" s="3">
        <v>-597.88900000000001</v>
      </c>
      <c r="AY32" s="3">
        <v>-596.93299999999999</v>
      </c>
      <c r="AZ32" s="3">
        <v>-596.93299999999999</v>
      </c>
      <c r="BA32" s="3">
        <v>-596.93299999999999</v>
      </c>
      <c r="BB32" s="3">
        <v>0</v>
      </c>
      <c r="BC32" s="3">
        <v>0</v>
      </c>
    </row>
    <row r="33" spans="1:55" x14ac:dyDescent="0.4">
      <c r="A33" s="111" t="s">
        <v>126</v>
      </c>
      <c r="B33" s="3">
        <v>37.920999999999999</v>
      </c>
      <c r="C33" s="3">
        <v>68.144000000000005</v>
      </c>
      <c r="D33" s="3">
        <v>79.605999999999995</v>
      </c>
      <c r="E33" s="3">
        <v>92.402000000000001</v>
      </c>
      <c r="F33" s="3">
        <v>12.272</v>
      </c>
      <c r="G33" s="3">
        <v>26.529</v>
      </c>
      <c r="H33" s="3">
        <v>39.305</v>
      </c>
      <c r="I33" s="3">
        <v>49.320999999999998</v>
      </c>
      <c r="J33" s="3">
        <v>19.166</v>
      </c>
      <c r="K33" s="3">
        <v>47.558</v>
      </c>
      <c r="L33" s="3">
        <v>61.290999999999997</v>
      </c>
      <c r="M33" s="3">
        <v>69.905000000000001</v>
      </c>
      <c r="N33" s="3">
        <v>13.412000000000001</v>
      </c>
      <c r="O33" s="3">
        <v>27.405999999999999</v>
      </c>
      <c r="P33" s="3">
        <v>43.993000000000002</v>
      </c>
      <c r="Q33" s="3">
        <v>55.616</v>
      </c>
      <c r="R33" s="3">
        <v>7.282</v>
      </c>
      <c r="S33" s="3">
        <v>15.739000000000001</v>
      </c>
      <c r="T33" s="3">
        <v>29.018000000000001</v>
      </c>
      <c r="U33" s="3">
        <v>32.029000000000003</v>
      </c>
      <c r="V33" s="3">
        <v>12.502000000000001</v>
      </c>
      <c r="W33" s="3">
        <v>17.506</v>
      </c>
      <c r="X33" s="3">
        <v>25.507000000000001</v>
      </c>
      <c r="Y33" s="3">
        <v>34.848999999999997</v>
      </c>
      <c r="Z33" s="3">
        <v>14.087999999999999</v>
      </c>
      <c r="AA33" s="3">
        <v>25</v>
      </c>
      <c r="AB33" s="3">
        <v>39.805</v>
      </c>
      <c r="AC33" s="3">
        <v>48.16</v>
      </c>
      <c r="AD33" s="3">
        <v>10.874000000000001</v>
      </c>
      <c r="AE33" s="3">
        <v>28.573</v>
      </c>
      <c r="AF33" s="3">
        <v>52.326000000000001</v>
      </c>
      <c r="AG33" s="3">
        <v>55.014000000000003</v>
      </c>
      <c r="AH33" s="3">
        <v>10.465</v>
      </c>
      <c r="AI33" s="3">
        <v>24.54</v>
      </c>
      <c r="AJ33" s="3">
        <v>33.26</v>
      </c>
      <c r="AK33" s="3">
        <v>44.784999999999997</v>
      </c>
      <c r="AL33" s="3">
        <v>11.436</v>
      </c>
      <c r="AM33" s="3">
        <v>29.832999999999998</v>
      </c>
      <c r="AN33" s="3">
        <v>45.155000000000001</v>
      </c>
      <c r="AO33" s="3">
        <v>55.537999999999997</v>
      </c>
      <c r="AP33" s="3">
        <v>15.318</v>
      </c>
      <c r="AQ33" s="3">
        <v>18.940000000000001</v>
      </c>
      <c r="AR33" s="3">
        <v>28.035</v>
      </c>
      <c r="AS33" s="3">
        <v>16.364000000000001</v>
      </c>
      <c r="AT33" s="3">
        <v>13.625999999999999</v>
      </c>
      <c r="AU33" s="3">
        <v>7.484</v>
      </c>
      <c r="AV33" s="3">
        <v>8.1329999999999991</v>
      </c>
      <c r="AW33" s="3">
        <v>10.52</v>
      </c>
      <c r="AX33" s="3">
        <v>4.4870000000000001</v>
      </c>
      <c r="AY33" s="3">
        <v>11.315</v>
      </c>
      <c r="AZ33" s="3">
        <v>18.725999999999999</v>
      </c>
      <c r="BA33" s="3">
        <v>45.694000000000003</v>
      </c>
      <c r="BB33" s="3">
        <v>80.718000000000004</v>
      </c>
      <c r="BC33" s="3">
        <v>180.15199999999999</v>
      </c>
    </row>
    <row r="34" spans="1:55" x14ac:dyDescent="0.4">
      <c r="A34" s="111" t="s">
        <v>145</v>
      </c>
      <c r="B34" s="3">
        <v>0</v>
      </c>
      <c r="C34" s="3">
        <v>5.1740000000000004</v>
      </c>
      <c r="D34" s="3">
        <v>1353.547</v>
      </c>
      <c r="E34" s="3">
        <v>1353.547</v>
      </c>
      <c r="F34" s="3">
        <v>0</v>
      </c>
      <c r="G34" s="3">
        <v>1.341</v>
      </c>
      <c r="H34" s="3">
        <v>675.69100000000003</v>
      </c>
      <c r="I34" s="3">
        <v>675.69100000000003</v>
      </c>
      <c r="J34" s="3">
        <v>1.6870000000000001</v>
      </c>
      <c r="K34" s="3">
        <v>676.471</v>
      </c>
      <c r="L34" s="3">
        <v>706.43799999999999</v>
      </c>
      <c r="M34" s="3">
        <v>706.43799999999999</v>
      </c>
      <c r="N34" s="3">
        <v>0</v>
      </c>
      <c r="O34" s="3">
        <v>7.7880000000000003</v>
      </c>
      <c r="P34" s="3">
        <v>34.755000000000003</v>
      </c>
      <c r="Q34" s="3">
        <v>34.755000000000003</v>
      </c>
      <c r="R34" s="3">
        <v>6.7320000000000002</v>
      </c>
      <c r="S34" s="3">
        <v>12.885999999999999</v>
      </c>
      <c r="T34" s="3">
        <v>38.505000000000003</v>
      </c>
      <c r="U34" s="3">
        <v>36.658999999999999</v>
      </c>
      <c r="V34" s="3">
        <v>0</v>
      </c>
      <c r="W34" s="3">
        <v>0.161</v>
      </c>
      <c r="X34" s="3">
        <v>32.515999999999998</v>
      </c>
      <c r="Y34" s="3">
        <v>32.515999999999998</v>
      </c>
      <c r="Z34" s="3">
        <v>2.411</v>
      </c>
      <c r="AA34" s="3">
        <v>719.79</v>
      </c>
      <c r="AB34" s="3">
        <v>1437.9680000000001</v>
      </c>
      <c r="AC34" s="3">
        <v>1437.9680000000001</v>
      </c>
      <c r="AD34" s="3">
        <v>11.922000000000001</v>
      </c>
      <c r="AE34" s="3">
        <v>12.134</v>
      </c>
      <c r="AF34" s="3">
        <v>37.753</v>
      </c>
      <c r="AG34" s="3">
        <v>37.753</v>
      </c>
      <c r="AH34" s="3">
        <v>12.323</v>
      </c>
      <c r="AI34" s="3">
        <v>14.831</v>
      </c>
      <c r="AJ34" s="3">
        <v>453.70499999999998</v>
      </c>
      <c r="AK34" s="3">
        <v>453.59500000000003</v>
      </c>
      <c r="AL34" s="3">
        <v>4614.0839999999998</v>
      </c>
      <c r="AM34" s="3">
        <v>4614.5889999999999</v>
      </c>
      <c r="AN34" s="3">
        <v>5067.1930000000002</v>
      </c>
      <c r="AO34" s="3">
        <v>5067.1930000000002</v>
      </c>
      <c r="AP34" s="3">
        <v>0</v>
      </c>
      <c r="AQ34" s="3">
        <v>176.03100000000001</v>
      </c>
      <c r="AR34" s="3">
        <v>621.34299999999996</v>
      </c>
      <c r="AS34" s="3">
        <v>621.9</v>
      </c>
      <c r="AT34" s="3">
        <v>809.245</v>
      </c>
      <c r="AU34" s="3">
        <v>810.01800000000003</v>
      </c>
      <c r="AV34" s="3">
        <v>4053.6860000000001</v>
      </c>
      <c r="AW34" s="3">
        <v>4053.6860000000001</v>
      </c>
      <c r="AX34" s="3">
        <v>0</v>
      </c>
      <c r="AY34" s="3">
        <v>0</v>
      </c>
      <c r="AZ34" s="3">
        <v>1173.6199999999999</v>
      </c>
      <c r="BA34" s="3">
        <v>1173.6199999999999</v>
      </c>
      <c r="BB34" s="3">
        <v>0</v>
      </c>
      <c r="BC34" s="3">
        <v>4.25</v>
      </c>
    </row>
    <row r="35" spans="1:55" x14ac:dyDescent="0.4">
      <c r="A35" s="111" t="s">
        <v>127</v>
      </c>
      <c r="B35" s="3">
        <v>0</v>
      </c>
      <c r="C35" s="3">
        <v>-130.124</v>
      </c>
      <c r="D35" s="3">
        <v>0</v>
      </c>
      <c r="E35" s="3">
        <v>0</v>
      </c>
      <c r="F35" s="3">
        <v>0.35099999999999998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11.183</v>
      </c>
      <c r="AB35" s="3">
        <v>11.183</v>
      </c>
      <c r="AC35" s="3">
        <v>11.183</v>
      </c>
      <c r="AD35" s="3">
        <v>0</v>
      </c>
      <c r="AE35" s="3">
        <v>0</v>
      </c>
      <c r="AF35" s="3">
        <v>0</v>
      </c>
      <c r="AG35" s="3">
        <v>0</v>
      </c>
      <c r="AH35" s="3">
        <v>7.0000000000000001E-3</v>
      </c>
      <c r="AI35" s="3">
        <v>7.0000000000000001E-3</v>
      </c>
      <c r="AJ35" s="3">
        <v>7.0000000000000001E-3</v>
      </c>
      <c r="AK35" s="3">
        <v>7.0000000000000001E-3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25.795000000000002</v>
      </c>
      <c r="AR35" s="3">
        <v>36.973999999999997</v>
      </c>
      <c r="AS35" s="3">
        <v>36.972000000000001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</row>
    <row r="36" spans="1:55" x14ac:dyDescent="0.4">
      <c r="A36" s="111" t="s">
        <v>128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1111.1369999999999</v>
      </c>
      <c r="V36" s="3">
        <v>788.98800000000006</v>
      </c>
      <c r="W36" s="3">
        <v>845.65200000000004</v>
      </c>
      <c r="X36" s="3">
        <v>1290.8119999999999</v>
      </c>
      <c r="Y36" s="3">
        <v>1424.5219999999999</v>
      </c>
      <c r="Z36" s="3">
        <v>163.012</v>
      </c>
      <c r="AA36" s="3">
        <v>173.61199999999999</v>
      </c>
      <c r="AB36" s="3">
        <v>259.49700000000001</v>
      </c>
      <c r="AC36" s="3">
        <v>395.07499999999999</v>
      </c>
      <c r="AD36" s="3">
        <v>42.506</v>
      </c>
      <c r="AE36" s="3">
        <v>142.51900000000001</v>
      </c>
      <c r="AF36" s="3">
        <v>142.51900000000001</v>
      </c>
      <c r="AG36" s="3">
        <v>261.86099999999999</v>
      </c>
      <c r="AH36" s="3">
        <v>11.49</v>
      </c>
      <c r="AI36" s="3">
        <v>111.51300000000001</v>
      </c>
      <c r="AJ36" s="3">
        <v>113.58</v>
      </c>
      <c r="AK36" s="3">
        <v>227.47200000000001</v>
      </c>
      <c r="AL36" s="3">
        <v>0</v>
      </c>
      <c r="AM36" s="3">
        <v>108.95699999999999</v>
      </c>
      <c r="AN36" s="3">
        <v>108.95699999999999</v>
      </c>
      <c r="AO36" s="3">
        <v>108.95699999999999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606.851</v>
      </c>
      <c r="AZ36" s="3">
        <v>607.91700000000003</v>
      </c>
      <c r="BA36" s="3">
        <v>609.05499999999995</v>
      </c>
      <c r="BB36" s="3">
        <v>0</v>
      </c>
      <c r="BC36" s="3">
        <v>0</v>
      </c>
    </row>
    <row r="37" spans="1:55" ht="17.25" thickBot="1" x14ac:dyDescent="0.45">
      <c r="A37" s="108" t="s">
        <v>179</v>
      </c>
      <c r="B37" s="3">
        <v>0</v>
      </c>
      <c r="C37" s="3">
        <v>0.438</v>
      </c>
      <c r="D37" s="3">
        <v>30.376000000000001</v>
      </c>
      <c r="E37" s="3">
        <v>109.55500000000001</v>
      </c>
      <c r="F37" s="3">
        <v>83.623999999999995</v>
      </c>
      <c r="G37" s="3">
        <v>158.21899999999999</v>
      </c>
      <c r="H37" s="3">
        <v>241.81399999999999</v>
      </c>
      <c r="I37" s="3">
        <v>344.72800000000001</v>
      </c>
      <c r="J37" s="3">
        <v>77.155000000000001</v>
      </c>
      <c r="K37" s="3">
        <v>120.21599999999999</v>
      </c>
      <c r="L37" s="3">
        <v>208.8</v>
      </c>
      <c r="M37" s="3">
        <v>314.553</v>
      </c>
      <c r="N37" s="3">
        <v>176.613</v>
      </c>
      <c r="O37" s="3">
        <v>155.04599999999999</v>
      </c>
      <c r="P37" s="3">
        <v>194.483</v>
      </c>
      <c r="Q37" s="3">
        <v>376.02300000000002</v>
      </c>
      <c r="R37" s="3">
        <v>170.869</v>
      </c>
      <c r="S37" s="3">
        <v>290.78899999999999</v>
      </c>
      <c r="T37" s="3">
        <v>496.17</v>
      </c>
      <c r="U37" s="3">
        <v>300.065</v>
      </c>
      <c r="V37" s="3">
        <v>43.606999999999999</v>
      </c>
      <c r="W37" s="3">
        <v>112.096</v>
      </c>
      <c r="X37" s="3">
        <v>160.57300000000001</v>
      </c>
      <c r="Y37" s="3">
        <v>181.768</v>
      </c>
      <c r="Z37" s="3">
        <v>23.268999999999998</v>
      </c>
      <c r="AA37" s="3">
        <v>44.325000000000003</v>
      </c>
      <c r="AB37" s="3">
        <v>61.984999999999999</v>
      </c>
      <c r="AC37" s="3">
        <v>70.736999999999995</v>
      </c>
      <c r="AD37" s="3">
        <v>3.335</v>
      </c>
      <c r="AE37" s="3">
        <v>12.411</v>
      </c>
      <c r="AF37" s="3">
        <v>13.26</v>
      </c>
      <c r="AG37" s="3">
        <v>15.611000000000001</v>
      </c>
      <c r="AH37" s="3">
        <v>0.16400000000000001</v>
      </c>
      <c r="AI37" s="3">
        <v>9.8620000000000001</v>
      </c>
      <c r="AJ37" s="3">
        <v>10.455</v>
      </c>
      <c r="AK37" s="3">
        <v>22.411000000000001</v>
      </c>
      <c r="AL37" s="3">
        <v>0.22700000000000001</v>
      </c>
      <c r="AM37" s="3">
        <v>10.036</v>
      </c>
      <c r="AN37" s="3">
        <v>10.377000000000001</v>
      </c>
      <c r="AO37" s="3">
        <v>10.702</v>
      </c>
      <c r="AP37" s="3">
        <v>0.24099999999999999</v>
      </c>
      <c r="AQ37" s="3">
        <v>12.007999999999999</v>
      </c>
      <c r="AR37" s="3">
        <v>14.265000000000001</v>
      </c>
      <c r="AS37" s="3">
        <v>11.093999999999999</v>
      </c>
      <c r="AT37" s="3">
        <v>0.47699999999999998</v>
      </c>
      <c r="AU37" s="3">
        <v>1.07</v>
      </c>
      <c r="AV37" s="3">
        <v>1.696</v>
      </c>
      <c r="AW37" s="3">
        <v>14.054</v>
      </c>
      <c r="AX37" s="3">
        <v>7.6420000000000003</v>
      </c>
      <c r="AY37" s="3">
        <v>15.66</v>
      </c>
      <c r="AZ37" s="3">
        <v>15.66</v>
      </c>
      <c r="BA37" s="3">
        <v>17.059999999999999</v>
      </c>
      <c r="BB37" s="3">
        <v>78.540000000000006</v>
      </c>
      <c r="BC37" s="3">
        <v>94.840999999999994</v>
      </c>
    </row>
    <row r="38" spans="1:55" s="116" customFormat="1" ht="17.45" thickBot="1" x14ac:dyDescent="0.55000000000000004">
      <c r="A38" s="114" t="s">
        <v>146</v>
      </c>
      <c r="B38" s="115">
        <v>-348.78899999999999</v>
      </c>
      <c r="C38" s="115">
        <v>-652.68299999999999</v>
      </c>
      <c r="D38" s="115">
        <v>668.60299999999995</v>
      </c>
      <c r="E38" s="115">
        <v>392.89800000000002</v>
      </c>
      <c r="F38" s="115">
        <v>-50.016999999999996</v>
      </c>
      <c r="G38" s="115">
        <v>-164.36099999999999</v>
      </c>
      <c r="H38" s="115">
        <v>460.37100000000009</v>
      </c>
      <c r="I38" s="115">
        <v>382.214</v>
      </c>
      <c r="J38" s="115">
        <v>-99.185999999999979</v>
      </c>
      <c r="K38" s="115">
        <v>536.31299999999999</v>
      </c>
      <c r="L38" s="115">
        <v>566.31099999999992</v>
      </c>
      <c r="M38" s="115">
        <v>505.4380000000001</v>
      </c>
      <c r="N38" s="115">
        <v>33.683999999999997</v>
      </c>
      <c r="O38" s="115">
        <v>-146.48299999999995</v>
      </c>
      <c r="P38" s="115">
        <v>-304.52499999999992</v>
      </c>
      <c r="Q38" s="115">
        <v>-417.61099999999999</v>
      </c>
      <c r="R38" s="115">
        <v>-142.256</v>
      </c>
      <c r="S38" s="115">
        <v>-887.06099999999992</v>
      </c>
      <c r="T38" s="115">
        <v>-1775.7809999999999</v>
      </c>
      <c r="U38" s="115">
        <v>-2298.3879999999995</v>
      </c>
      <c r="V38" s="115">
        <v>-482.27000000000021</v>
      </c>
      <c r="W38" s="115">
        <v>-719.98099999999977</v>
      </c>
      <c r="X38" s="115">
        <v>-862.18299999999988</v>
      </c>
      <c r="Y38" s="115">
        <v>-1458.4549999999999</v>
      </c>
      <c r="Z38" s="115">
        <v>-641.47900000000004</v>
      </c>
      <c r="AA38" s="115">
        <v>-745.07300000000021</v>
      </c>
      <c r="AB38" s="115">
        <v>-5937.5659999999989</v>
      </c>
      <c r="AC38" s="115">
        <v>-7005.4630000000016</v>
      </c>
      <c r="AD38" s="115">
        <v>-1691.2499999999998</v>
      </c>
      <c r="AE38" s="115">
        <v>-3050.9000000000005</v>
      </c>
      <c r="AF38" s="115">
        <v>-5306.8719999999985</v>
      </c>
      <c r="AG38" s="115">
        <v>-7359.6209999999992</v>
      </c>
      <c r="AH38" s="115">
        <v>-1162.9349999999999</v>
      </c>
      <c r="AI38" s="115">
        <v>-2930.5909999999999</v>
      </c>
      <c r="AJ38" s="115">
        <v>-6405.1869999999999</v>
      </c>
      <c r="AK38" s="115">
        <v>-9272.4000000000015</v>
      </c>
      <c r="AL38" s="115">
        <v>2506.806</v>
      </c>
      <c r="AM38" s="115">
        <v>1240.5130000000004</v>
      </c>
      <c r="AN38" s="115">
        <v>-2064.3680000000004</v>
      </c>
      <c r="AO38" s="115">
        <v>-5261.4239999999991</v>
      </c>
      <c r="AP38" s="115">
        <v>-2588.4789999999994</v>
      </c>
      <c r="AQ38" s="115">
        <v>-5240.2880000000005</v>
      </c>
      <c r="AR38" s="115">
        <v>-7124.64</v>
      </c>
      <c r="AS38" s="115">
        <v>-11091.935000000001</v>
      </c>
      <c r="AT38" s="115">
        <v>-4922.8229999999994</v>
      </c>
      <c r="AU38" s="115">
        <v>-7663.2630000000008</v>
      </c>
      <c r="AV38" s="115">
        <v>-6828.0600000000013</v>
      </c>
      <c r="AW38" s="115">
        <v>-9552.5450000000001</v>
      </c>
      <c r="AX38" s="115">
        <v>-5393.8950000000004</v>
      </c>
      <c r="AY38" s="115">
        <v>-8011.8339999999998</v>
      </c>
      <c r="AZ38" s="115">
        <v>-9978.5859999999975</v>
      </c>
      <c r="BA38" s="115">
        <v>-17631.721000000001</v>
      </c>
      <c r="BB38" s="115">
        <v>-5896.7119999999995</v>
      </c>
      <c r="BC38" s="115">
        <v>-13736.000999999998</v>
      </c>
    </row>
    <row r="39" spans="1:55" ht="16.899999999999999" x14ac:dyDescent="0.5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6.899999999999999" x14ac:dyDescent="0.5">
      <c r="A40" s="105" t="s">
        <v>129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6.899999999999999" x14ac:dyDescent="0.5">
      <c r="A41" s="108" t="s">
        <v>174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0.21099999999999999</v>
      </c>
      <c r="O41" s="3">
        <v>0</v>
      </c>
      <c r="P41" s="3">
        <v>0</v>
      </c>
      <c r="Q41" s="3">
        <v>0</v>
      </c>
      <c r="R41" s="3">
        <v>3.1880000000000002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</row>
    <row r="42" spans="1:55" ht="16.899999999999999" x14ac:dyDescent="0.5">
      <c r="A42" s="108" t="s">
        <v>189</v>
      </c>
      <c r="B42" s="3">
        <v>-113.492</v>
      </c>
      <c r="C42" s="3">
        <v>-141.001</v>
      </c>
      <c r="D42" s="3">
        <v>-149.99299999999999</v>
      </c>
      <c r="E42" s="3">
        <v>-184.529</v>
      </c>
      <c r="F42" s="3">
        <v>-88.658000000000001</v>
      </c>
      <c r="G42" s="3">
        <v>-89.620999999999995</v>
      </c>
      <c r="H42" s="3">
        <v>-118.867</v>
      </c>
      <c r="I42" s="3">
        <v>-127.863</v>
      </c>
      <c r="J42" s="3">
        <v>-111.616</v>
      </c>
      <c r="K42" s="3">
        <v>-118.417</v>
      </c>
      <c r="L42" s="3">
        <v>-144.16999999999999</v>
      </c>
      <c r="M42" s="3">
        <v>-168.35</v>
      </c>
      <c r="N42" s="3">
        <v>-83.087000000000003</v>
      </c>
      <c r="O42" s="3">
        <v>-107.19</v>
      </c>
      <c r="P42" s="3">
        <v>-107.333</v>
      </c>
      <c r="Q42" s="3">
        <v>-130.13399999999999</v>
      </c>
      <c r="R42" s="3">
        <v>-57.264000000000003</v>
      </c>
      <c r="S42" s="3">
        <v>-61.728999999999999</v>
      </c>
      <c r="T42" s="3">
        <v>-60.167999999999999</v>
      </c>
      <c r="U42" s="3">
        <v>-94.453999999999994</v>
      </c>
      <c r="V42" s="3">
        <v>-42.902999999999999</v>
      </c>
      <c r="W42" s="3">
        <v>-42.578000000000003</v>
      </c>
      <c r="X42" s="3">
        <v>-56.816000000000003</v>
      </c>
      <c r="Y42" s="3">
        <v>-78.221999999999994</v>
      </c>
      <c r="Z42" s="3">
        <v>-40.139000000000003</v>
      </c>
      <c r="AA42" s="3">
        <v>-49.79</v>
      </c>
      <c r="AB42" s="3">
        <v>-49.79</v>
      </c>
      <c r="AC42" s="3">
        <v>-69.201999999999998</v>
      </c>
      <c r="AD42" s="3">
        <v>-93.706000000000003</v>
      </c>
      <c r="AE42" s="3">
        <v>-108.70399999999999</v>
      </c>
      <c r="AF42" s="3">
        <v>-108.67400000000001</v>
      </c>
      <c r="AG42" s="3">
        <v>-133.96899999999999</v>
      </c>
      <c r="AH42" s="3">
        <v>-15.709</v>
      </c>
      <c r="AI42" s="3">
        <v>-35.017000000000003</v>
      </c>
      <c r="AJ42" s="3">
        <v>-33.593000000000004</v>
      </c>
      <c r="AK42" s="3">
        <v>-48.09</v>
      </c>
      <c r="AL42" s="3">
        <v>-4170.3829999999998</v>
      </c>
      <c r="AM42" s="3">
        <v>-9522.0290000000005</v>
      </c>
      <c r="AN42" s="3">
        <v>-5907.8239999999996</v>
      </c>
      <c r="AO42" s="3">
        <v>-4248.7479999999996</v>
      </c>
      <c r="AP42" s="3">
        <v>1024.604</v>
      </c>
      <c r="AQ42" s="3">
        <v>-733.63400000000001</v>
      </c>
      <c r="AR42" s="3">
        <v>-1096.758</v>
      </c>
      <c r="AS42" s="3">
        <v>-1470.5440000000001</v>
      </c>
      <c r="AT42" s="3">
        <v>1288.5820000000001</v>
      </c>
      <c r="AU42" s="3">
        <v>-707.55200000000002</v>
      </c>
      <c r="AV42" s="3">
        <v>-1086.5</v>
      </c>
      <c r="AW42" s="3">
        <v>6411.3149999999996</v>
      </c>
      <c r="AX42" s="3">
        <v>2771.2280000000001</v>
      </c>
      <c r="AY42" s="3">
        <v>-941.75599999999997</v>
      </c>
      <c r="AZ42" s="3">
        <v>-1523.14</v>
      </c>
      <c r="BA42" s="3">
        <v>3619.163</v>
      </c>
      <c r="BB42" s="3">
        <v>6635.9690000000001</v>
      </c>
      <c r="BC42" s="3">
        <v>-2124.6849999999999</v>
      </c>
    </row>
    <row r="43" spans="1:55" ht="16.899999999999999" x14ac:dyDescent="0.5">
      <c r="A43" s="108" t="s">
        <v>140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>
        <v>-361.322</v>
      </c>
      <c r="AQ43" s="3">
        <v>0</v>
      </c>
      <c r="AR43" s="3">
        <v>0</v>
      </c>
      <c r="AS43" s="3">
        <v>0</v>
      </c>
      <c r="AT43" s="3">
        <v>-354.11399999999998</v>
      </c>
      <c r="AU43" s="3">
        <v>0</v>
      </c>
      <c r="AV43" s="3">
        <v>0</v>
      </c>
      <c r="AW43" s="3">
        <v>0</v>
      </c>
      <c r="AX43" s="3">
        <v>-382.81599999999997</v>
      </c>
      <c r="AY43" s="3">
        <v>0</v>
      </c>
      <c r="AZ43" s="3">
        <v>0</v>
      </c>
      <c r="BA43" s="3">
        <v>0</v>
      </c>
      <c r="BB43" s="3">
        <v>-945.74599999999998</v>
      </c>
      <c r="BC43" s="3">
        <v>0</v>
      </c>
    </row>
    <row r="44" spans="1:55" ht="16.899999999999999" x14ac:dyDescent="0.5">
      <c r="A44" s="108" t="s">
        <v>153</v>
      </c>
      <c r="B44" s="3">
        <v>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</row>
    <row r="45" spans="1:55" ht="16.899999999999999" x14ac:dyDescent="0.5">
      <c r="A45" s="108" t="s">
        <v>130</v>
      </c>
      <c r="B45" s="3">
        <v>6.0709999999999997</v>
      </c>
      <c r="C45" s="3">
        <v>-5.9130000000000003</v>
      </c>
      <c r="D45" s="3">
        <v>3.7749999999999999</v>
      </c>
      <c r="E45" s="3">
        <v>0</v>
      </c>
      <c r="F45" s="3">
        <v>-0.189</v>
      </c>
      <c r="G45" s="3">
        <v>-0.26200000000000001</v>
      </c>
      <c r="H45" s="3">
        <v>-0.26200000000000001</v>
      </c>
      <c r="I45" s="3">
        <v>-1.6459999999999999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</row>
    <row r="46" spans="1:55" ht="16.899999999999999" x14ac:dyDescent="0.5">
      <c r="A46" s="108" t="s">
        <v>175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10.173</v>
      </c>
      <c r="V46" s="3">
        <v>0</v>
      </c>
      <c r="W46" s="3">
        <v>2.859</v>
      </c>
      <c r="X46" s="3">
        <v>0</v>
      </c>
      <c r="Y46" s="3">
        <v>0</v>
      </c>
      <c r="Z46" s="3">
        <v>4.2539999999999996</v>
      </c>
      <c r="AA46" s="3">
        <v>5.8999999999999997E-2</v>
      </c>
      <c r="AB46" s="3">
        <v>2347.5250000000001</v>
      </c>
      <c r="AC46" s="3">
        <v>2581.5479999999998</v>
      </c>
      <c r="AD46" s="3">
        <v>303.661</v>
      </c>
      <c r="AE46" s="3">
        <v>3765.5410000000002</v>
      </c>
      <c r="AF46" s="3">
        <v>3044.9949999999999</v>
      </c>
      <c r="AG46" s="3">
        <v>4033.067</v>
      </c>
      <c r="AH46" s="3">
        <v>480.33600000000001</v>
      </c>
      <c r="AI46" s="3">
        <v>2003.4749999999999</v>
      </c>
      <c r="AJ46" s="3">
        <v>6450.3649999999998</v>
      </c>
      <c r="AK46" s="3">
        <v>6633.9219999999996</v>
      </c>
      <c r="AL46" s="3">
        <v>0</v>
      </c>
      <c r="AM46" s="3">
        <v>7408.68</v>
      </c>
      <c r="AN46" s="3">
        <v>7408.68</v>
      </c>
      <c r="AO46" s="3">
        <v>7410.7020000000002</v>
      </c>
      <c r="AP46" s="3">
        <v>0</v>
      </c>
      <c r="AQ46" s="3">
        <v>2066.252</v>
      </c>
      <c r="AR46" s="3">
        <v>2877.2359999999999</v>
      </c>
      <c r="AS46" s="3">
        <v>5368.9740000000002</v>
      </c>
      <c r="AT46" s="3">
        <v>0</v>
      </c>
      <c r="AU46" s="3">
        <v>780.08399999999995</v>
      </c>
      <c r="AV46" s="3">
        <v>-3091.9780000000001</v>
      </c>
      <c r="AW46" s="3">
        <v>-10313.326999999999</v>
      </c>
      <c r="AX46" s="3">
        <v>0</v>
      </c>
      <c r="AY46" s="3">
        <v>1872.6959999999999</v>
      </c>
      <c r="AZ46" s="3">
        <v>2991.1840000000002</v>
      </c>
      <c r="BA46" s="3">
        <v>5166.68</v>
      </c>
      <c r="BB46" s="3">
        <v>0</v>
      </c>
      <c r="BC46" s="3">
        <v>10525.413</v>
      </c>
    </row>
    <row r="47" spans="1:55" ht="16.899999999999999" x14ac:dyDescent="0.5">
      <c r="A47" s="108" t="s">
        <v>131</v>
      </c>
      <c r="B47" s="3">
        <v>-0.01</v>
      </c>
      <c r="C47" s="3">
        <v>-2.1000000000000001E-2</v>
      </c>
      <c r="D47" s="3">
        <v>-3.2000000000000001E-2</v>
      </c>
      <c r="E47" s="3">
        <v>0</v>
      </c>
      <c r="F47" s="3">
        <v>0</v>
      </c>
      <c r="G47" s="3">
        <v>0.59299999999999997</v>
      </c>
      <c r="H47" s="3">
        <v>0.59299999999999997</v>
      </c>
      <c r="I47" s="3">
        <v>-0.15</v>
      </c>
      <c r="J47" s="3">
        <v>1.357</v>
      </c>
      <c r="K47" s="3">
        <v>-4.8000000000000001E-2</v>
      </c>
      <c r="L47" s="3">
        <v>0.41</v>
      </c>
      <c r="M47" s="3">
        <v>1.9730000000000001</v>
      </c>
      <c r="N47" s="3">
        <v>7.4999999999999997E-2</v>
      </c>
      <c r="O47" s="3">
        <v>0.313</v>
      </c>
      <c r="P47" s="3">
        <v>0.40200000000000002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</row>
    <row r="48" spans="1:55" ht="16.899999999999999" x14ac:dyDescent="0.5">
      <c r="A48" s="108" t="s">
        <v>176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>
        <v>0</v>
      </c>
      <c r="AU48" s="3">
        <v>-121.699</v>
      </c>
      <c r="AV48" s="3">
        <v>-192.52600000000001</v>
      </c>
      <c r="AW48" s="3">
        <v>-282.24599999999998</v>
      </c>
      <c r="AX48" s="3">
        <v>-66.114999999999995</v>
      </c>
      <c r="AY48" s="3">
        <v>-134.18299999999999</v>
      </c>
      <c r="AZ48" s="3">
        <v>-203.28899999999999</v>
      </c>
      <c r="BA48" s="3">
        <v>-304.74599999999998</v>
      </c>
      <c r="BB48" s="3">
        <v>-82.918000000000006</v>
      </c>
      <c r="BC48" s="3">
        <v>-175.60400000000001</v>
      </c>
    </row>
    <row r="49" spans="1:55" ht="17.45" thickBot="1" x14ac:dyDescent="0.55000000000000004">
      <c r="A49" s="108" t="s">
        <v>132</v>
      </c>
      <c r="B49" s="3">
        <v>-1.19</v>
      </c>
      <c r="C49" s="3">
        <v>-2146.6419999999998</v>
      </c>
      <c r="D49" s="3">
        <v>-2044.633</v>
      </c>
      <c r="E49" s="3">
        <v>-2044.633</v>
      </c>
      <c r="F49" s="3">
        <v>-3.5</v>
      </c>
      <c r="G49" s="3">
        <v>-2223.0279999999998</v>
      </c>
      <c r="H49" s="3">
        <v>-2223.3939999999998</v>
      </c>
      <c r="I49" s="3">
        <v>-2241.0410000000002</v>
      </c>
      <c r="J49" s="3">
        <v>-2284.98</v>
      </c>
      <c r="K49" s="3">
        <v>-2418.2829999999999</v>
      </c>
      <c r="L49" s="3">
        <v>-2418.2829999999999</v>
      </c>
      <c r="M49" s="3">
        <v>-2418.2829999999999</v>
      </c>
      <c r="N49" s="3">
        <v>-0.75</v>
      </c>
      <c r="O49" s="3">
        <v>-2217.2489999999998</v>
      </c>
      <c r="P49" s="3">
        <v>-2217.3029999999999</v>
      </c>
      <c r="Q49" s="3">
        <v>-2222.384</v>
      </c>
      <c r="R49" s="3">
        <v>0</v>
      </c>
      <c r="S49" s="3">
        <v>-1715.31</v>
      </c>
      <c r="T49" s="3">
        <v>-2283.8969999999999</v>
      </c>
      <c r="U49" s="3">
        <v>-2354.8119999999999</v>
      </c>
      <c r="V49" s="3">
        <v>0</v>
      </c>
      <c r="W49" s="3">
        <v>-352.84199999999998</v>
      </c>
      <c r="X49" s="3">
        <v>-357.41</v>
      </c>
      <c r="Y49" s="3">
        <v>-357.41</v>
      </c>
      <c r="Z49" s="3">
        <v>-1.6160000000000001</v>
      </c>
      <c r="AA49" s="3">
        <v>-1281.92</v>
      </c>
      <c r="AB49" s="3">
        <v>-1281.92</v>
      </c>
      <c r="AC49" s="3">
        <v>-1281.92</v>
      </c>
      <c r="AD49" s="3">
        <v>-1.825</v>
      </c>
      <c r="AE49" s="3">
        <v>-1708.896</v>
      </c>
      <c r="AF49" s="3">
        <v>-1708.896</v>
      </c>
      <c r="AG49" s="3">
        <v>-1708.896</v>
      </c>
      <c r="AH49" s="3">
        <v>0</v>
      </c>
      <c r="AI49" s="3">
        <v>-429.92700000000002</v>
      </c>
      <c r="AJ49" s="3">
        <v>-429.92700000000002</v>
      </c>
      <c r="AK49" s="3">
        <v>-429.92700000000002</v>
      </c>
      <c r="AL49" s="3">
        <v>0</v>
      </c>
      <c r="AM49" s="3">
        <v>-432.68299999999999</v>
      </c>
      <c r="AN49" s="3">
        <v>-432.68299999999999</v>
      </c>
      <c r="AO49" s="3">
        <v>-432.68299999999999</v>
      </c>
      <c r="AP49" s="3">
        <v>0</v>
      </c>
      <c r="AQ49" s="3">
        <v>-627.02099999999996</v>
      </c>
      <c r="AR49" s="3">
        <v>-481.21600000000001</v>
      </c>
      <c r="AS49" s="3">
        <v>-479.45699999999999</v>
      </c>
      <c r="AT49" s="3">
        <v>-0.77300000000000002</v>
      </c>
      <c r="AU49" s="3">
        <v>-1287.432</v>
      </c>
      <c r="AV49" s="3">
        <v>-1280.3040000000001</v>
      </c>
      <c r="AW49" s="3">
        <v>-1285.894</v>
      </c>
      <c r="AX49" s="3">
        <v>0</v>
      </c>
      <c r="AY49" s="3">
        <v>-1709.3009999999999</v>
      </c>
      <c r="AZ49" s="3">
        <v>-1709.3009999999999</v>
      </c>
      <c r="BA49" s="3">
        <v>-1709.3009999999999</v>
      </c>
      <c r="BB49" s="3">
        <v>0</v>
      </c>
      <c r="BC49" s="3">
        <v>-2137.6320000000001</v>
      </c>
    </row>
    <row r="50" spans="1:55" s="116" customFormat="1" ht="17.45" thickBot="1" x14ac:dyDescent="0.55000000000000004">
      <c r="A50" s="114" t="s">
        <v>160</v>
      </c>
      <c r="B50" s="115">
        <v>-103.621</v>
      </c>
      <c r="C50" s="115">
        <v>-2293.5770000000002</v>
      </c>
      <c r="D50" s="115">
        <v>-2190.8829999999998</v>
      </c>
      <c r="E50" s="115">
        <v>-2229.1619999999998</v>
      </c>
      <c r="F50" s="115">
        <v>-92.346999999999994</v>
      </c>
      <c r="G50" s="115">
        <v>-2312.3179999999998</v>
      </c>
      <c r="H50" s="115">
        <v>-2341.9299999999998</v>
      </c>
      <c r="I50" s="115">
        <v>-2370.7000000000003</v>
      </c>
      <c r="J50" s="115">
        <v>-2395.239</v>
      </c>
      <c r="K50" s="115">
        <v>-2536.748</v>
      </c>
      <c r="L50" s="115">
        <v>-2562.0429999999997</v>
      </c>
      <c r="M50" s="115">
        <v>-2584.66</v>
      </c>
      <c r="N50" s="115">
        <v>-83.762</v>
      </c>
      <c r="O50" s="115">
        <v>-2324.1259999999997</v>
      </c>
      <c r="P50" s="115">
        <v>-2324.2339999999999</v>
      </c>
      <c r="Q50" s="115">
        <v>-2352.518</v>
      </c>
      <c r="R50" s="115">
        <v>-54.076000000000001</v>
      </c>
      <c r="S50" s="115">
        <v>-1777.039</v>
      </c>
      <c r="T50" s="115">
        <v>-2344.0650000000001</v>
      </c>
      <c r="U50" s="115">
        <v>-2439.0929999999998</v>
      </c>
      <c r="V50" s="115">
        <v>-42.902999999999999</v>
      </c>
      <c r="W50" s="115">
        <v>-392.56099999999998</v>
      </c>
      <c r="X50" s="115">
        <v>-414.226</v>
      </c>
      <c r="Y50" s="115">
        <v>-435.63200000000001</v>
      </c>
      <c r="Z50" s="115">
        <v>-37.501000000000005</v>
      </c>
      <c r="AA50" s="115">
        <v>-1331.6510000000001</v>
      </c>
      <c r="AB50" s="115">
        <v>1015.8150000000001</v>
      </c>
      <c r="AC50" s="115">
        <v>1230.4259999999995</v>
      </c>
      <c r="AD50" s="115">
        <v>208.13</v>
      </c>
      <c r="AE50" s="115">
        <v>1947.941</v>
      </c>
      <c r="AF50" s="115">
        <v>1227.425</v>
      </c>
      <c r="AG50" s="115">
        <v>2190.2020000000002</v>
      </c>
      <c r="AH50" s="115">
        <v>464.62700000000001</v>
      </c>
      <c r="AI50" s="115">
        <v>1538.5309999999999</v>
      </c>
      <c r="AJ50" s="115">
        <v>5986.8450000000003</v>
      </c>
      <c r="AK50" s="115">
        <v>6155.9049999999997</v>
      </c>
      <c r="AL50" s="115">
        <v>-4170.3829999999998</v>
      </c>
      <c r="AM50" s="115">
        <v>-2546.0320000000002</v>
      </c>
      <c r="AN50" s="115">
        <v>1068.1730000000007</v>
      </c>
      <c r="AO50" s="115">
        <v>2729.2710000000006</v>
      </c>
      <c r="AP50" s="115">
        <v>663.28200000000004</v>
      </c>
      <c r="AQ50" s="115">
        <v>705.59699999999998</v>
      </c>
      <c r="AR50" s="115">
        <v>1299.2619999999997</v>
      </c>
      <c r="AS50" s="115">
        <v>3418.9730000000004</v>
      </c>
      <c r="AT50" s="115">
        <v>933.69500000000005</v>
      </c>
      <c r="AU50" s="115">
        <v>-1336.5990000000002</v>
      </c>
      <c r="AV50" s="115">
        <v>-5651.308</v>
      </c>
      <c r="AW50" s="115">
        <v>-5470.152</v>
      </c>
      <c r="AX50" s="115">
        <v>2322.2970000000005</v>
      </c>
      <c r="AY50" s="115">
        <v>-912.54399999999998</v>
      </c>
      <c r="AZ50" s="115">
        <v>-444.54599999999982</v>
      </c>
      <c r="BA50" s="115">
        <v>6771.7960000000021</v>
      </c>
      <c r="BB50" s="115">
        <v>5607.3050000000003</v>
      </c>
      <c r="BC50" s="115">
        <v>6087.492000000002</v>
      </c>
    </row>
    <row r="51" spans="1:55" ht="17.45" thickBot="1" x14ac:dyDescent="0.55000000000000004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7.45" thickBot="1" x14ac:dyDescent="0.55000000000000004">
      <c r="A52" s="114" t="s">
        <v>133</v>
      </c>
      <c r="B52" s="115">
        <v>1569.0740000000001</v>
      </c>
      <c r="C52" s="115">
        <v>-638.274</v>
      </c>
      <c r="D52" s="115">
        <v>1691.278</v>
      </c>
      <c r="E52" s="115">
        <v>2524.75</v>
      </c>
      <c r="F52" s="115">
        <v>706.80299999999988</v>
      </c>
      <c r="G52" s="115">
        <v>-978.22800000000007</v>
      </c>
      <c r="H52" s="115">
        <v>157.51100000000088</v>
      </c>
      <c r="I52" s="115">
        <v>613.60999999999967</v>
      </c>
      <c r="J52" s="115">
        <v>-2130.6</v>
      </c>
      <c r="K52" s="115">
        <v>-968.66500000000042</v>
      </c>
      <c r="L52" s="115">
        <v>-30.420999999998912</v>
      </c>
      <c r="M52" s="115">
        <v>736.04300000000103</v>
      </c>
      <c r="N52" s="115">
        <v>1329.2679999999996</v>
      </c>
      <c r="O52" s="115">
        <v>-1174.5979999999993</v>
      </c>
      <c r="P52" s="115">
        <v>-1283.4949999999994</v>
      </c>
      <c r="Q52" s="115">
        <v>-686.70100000000184</v>
      </c>
      <c r="R52" s="115">
        <v>1165.7139999999999</v>
      </c>
      <c r="S52" s="115">
        <v>-1596.4139999999995</v>
      </c>
      <c r="T52" s="115">
        <v>-2916.7709999999997</v>
      </c>
      <c r="U52" s="115">
        <v>-2941.514000000001</v>
      </c>
      <c r="V52" s="115">
        <v>412.94299999999976</v>
      </c>
      <c r="W52" s="115">
        <v>-791.70299999999929</v>
      </c>
      <c r="X52" s="115">
        <v>-347.67999999999915</v>
      </c>
      <c r="Y52" s="115">
        <v>-297.20299999999816</v>
      </c>
      <c r="Z52" s="115">
        <v>633.55099999999948</v>
      </c>
      <c r="AA52" s="115">
        <v>407.32099999999946</v>
      </c>
      <c r="AB52" s="115">
        <v>-1440.4309999999969</v>
      </c>
      <c r="AC52" s="115">
        <v>-1436.9259999999995</v>
      </c>
      <c r="AD52" s="115">
        <v>341.14199999999983</v>
      </c>
      <c r="AE52" s="115">
        <v>1062.5119999999995</v>
      </c>
      <c r="AF52" s="115">
        <v>-516.09399999999687</v>
      </c>
      <c r="AG52" s="115">
        <v>-519.96200000000226</v>
      </c>
      <c r="AH52" s="115">
        <v>581.90999999999894</v>
      </c>
      <c r="AI52" s="115">
        <v>246.42399999999884</v>
      </c>
      <c r="AJ52" s="115">
        <v>542.90200000000129</v>
      </c>
      <c r="AK52" s="115">
        <v>379.06599999999935</v>
      </c>
      <c r="AL52" s="115">
        <v>313.69000000000165</v>
      </c>
      <c r="AM52" s="115">
        <v>418.58800000000019</v>
      </c>
      <c r="AN52" s="115">
        <v>364.36800000000085</v>
      </c>
      <c r="AO52" s="115">
        <v>459.21900000000005</v>
      </c>
      <c r="AP52" s="115">
        <v>-27.7099999999989</v>
      </c>
      <c r="AQ52" s="115">
        <v>123.66200000000026</v>
      </c>
      <c r="AR52" s="115">
        <v>-97.963999999999032</v>
      </c>
      <c r="AS52" s="115">
        <v>624.35799999999836</v>
      </c>
      <c r="AT52" s="115">
        <v>-561.8110000000006</v>
      </c>
      <c r="AU52" s="115">
        <v>-673.76600000000326</v>
      </c>
      <c r="AV52" s="115">
        <v>-244.59699999999975</v>
      </c>
      <c r="AW52" s="115">
        <v>992.79000000000997</v>
      </c>
      <c r="AX52" s="115">
        <v>-449.34700000000021</v>
      </c>
      <c r="AY52" s="115">
        <v>-627.00699999999961</v>
      </c>
      <c r="AZ52" s="115">
        <v>-653.31699999999728</v>
      </c>
      <c r="BA52" s="115">
        <v>3728.502000000004</v>
      </c>
      <c r="BB52" s="115">
        <v>5497.4930000000013</v>
      </c>
      <c r="BC52" s="115">
        <v>2886.9010000000089</v>
      </c>
    </row>
    <row r="53" spans="1:55" ht="16.899999999999999" x14ac:dyDescent="0.5">
      <c r="A53" s="108" t="s">
        <v>134</v>
      </c>
      <c r="B53" s="3">
        <v>-3.1E-2</v>
      </c>
      <c r="C53" s="3">
        <v>0.13100000000000001</v>
      </c>
      <c r="D53" s="3">
        <v>0.40699999999999997</v>
      </c>
      <c r="E53" s="3">
        <v>0.434</v>
      </c>
      <c r="F53" s="3">
        <v>0.77200000000000002</v>
      </c>
      <c r="G53" s="3">
        <v>1.419</v>
      </c>
      <c r="H53" s="3">
        <v>0.82299999999999995</v>
      </c>
      <c r="I53" s="3">
        <v>0.191</v>
      </c>
      <c r="J53" s="3">
        <v>0.72799999999999998</v>
      </c>
      <c r="K53" s="3">
        <v>0.46600000000000003</v>
      </c>
      <c r="L53" s="3">
        <v>0.14199999999999999</v>
      </c>
      <c r="M53" s="3">
        <v>1.6559999999999999</v>
      </c>
      <c r="N53" s="3">
        <v>2.2040000000000002</v>
      </c>
      <c r="O53" s="3">
        <v>3.2949999999999999</v>
      </c>
      <c r="P53" s="3">
        <v>4.9569999999999999</v>
      </c>
      <c r="Q53" s="3">
        <v>5.548</v>
      </c>
      <c r="R53" s="3">
        <v>-0.29499999999999998</v>
      </c>
      <c r="S53" s="3">
        <v>0.76300000000000001</v>
      </c>
      <c r="T53" s="3">
        <v>-1.4319999999999999</v>
      </c>
      <c r="U53" s="3">
        <v>-3.8260000000000001</v>
      </c>
      <c r="V53" s="3">
        <v>-2.7130000000000001</v>
      </c>
      <c r="W53" s="3">
        <v>0.39</v>
      </c>
      <c r="X53" s="3">
        <v>2.835</v>
      </c>
      <c r="Y53" s="3">
        <v>2.2490000000000001</v>
      </c>
      <c r="Z53" s="3">
        <v>7.1369999999999996</v>
      </c>
      <c r="AA53" s="3">
        <v>4.867</v>
      </c>
      <c r="AB53" s="3">
        <v>6.867</v>
      </c>
      <c r="AC53" s="3">
        <v>57.792000000000002</v>
      </c>
      <c r="AD53" s="3">
        <v>-3.4340000000000002</v>
      </c>
      <c r="AE53" s="3">
        <v>-4.9059999999999997</v>
      </c>
      <c r="AF53" s="3">
        <v>-4.67</v>
      </c>
      <c r="AG53" s="3">
        <v>2.0219999999999998</v>
      </c>
      <c r="AH53" s="3">
        <v>-3.71</v>
      </c>
      <c r="AI53" s="3">
        <v>-3.7010000000000001</v>
      </c>
      <c r="AJ53" s="3">
        <v>-3.8239999999999998</v>
      </c>
      <c r="AK53" s="3">
        <v>-12.446999999999999</v>
      </c>
      <c r="AL53" s="3">
        <v>-8.0739999999999998</v>
      </c>
      <c r="AM53" s="3">
        <v>-8.6649999999999991</v>
      </c>
      <c r="AN53" s="3">
        <v>-15.321</v>
      </c>
      <c r="AO53" s="3">
        <v>-21.382999999999999</v>
      </c>
      <c r="AP53" s="3">
        <v>-9.2859999999999996</v>
      </c>
      <c r="AQ53" s="3">
        <v>-7.0819999999999999</v>
      </c>
      <c r="AR53" s="3">
        <v>-7.5750000000000002</v>
      </c>
      <c r="AS53" s="3">
        <v>1.194</v>
      </c>
      <c r="AT53" s="3">
        <v>-5.492</v>
      </c>
      <c r="AU53" s="3">
        <v>-3.0009999999999999</v>
      </c>
      <c r="AV53" s="3">
        <v>-8.2629999999999999</v>
      </c>
      <c r="AW53" s="3">
        <v>-6.74</v>
      </c>
      <c r="AX53" s="3">
        <v>24.294</v>
      </c>
      <c r="AY53" s="3">
        <v>24.244</v>
      </c>
      <c r="AZ53" s="3">
        <v>17.699000000000002</v>
      </c>
      <c r="BA53" s="3">
        <v>100.29600000000001</v>
      </c>
      <c r="BB53" s="3">
        <v>23.312999999999999</v>
      </c>
      <c r="BC53" s="3">
        <v>116.654</v>
      </c>
    </row>
    <row r="54" spans="1:55" ht="17.45" thickBot="1" x14ac:dyDescent="0.55000000000000004">
      <c r="A54" s="108" t="s">
        <v>135</v>
      </c>
      <c r="B54" s="3">
        <v>2448.6320000000001</v>
      </c>
      <c r="C54" s="3">
        <v>2448.6320000000001</v>
      </c>
      <c r="D54" s="3">
        <v>2448.6320000000001</v>
      </c>
      <c r="E54" s="3">
        <v>2448.6320000000001</v>
      </c>
      <c r="F54" s="3">
        <v>4973.8159999999998</v>
      </c>
      <c r="G54" s="3">
        <v>4973.8159999999998</v>
      </c>
      <c r="H54" s="3">
        <v>4973.8159999999998</v>
      </c>
      <c r="I54" s="3">
        <v>4973.8159999999998</v>
      </c>
      <c r="J54" s="3">
        <v>5587.6170000000002</v>
      </c>
      <c r="K54" s="3">
        <v>5587.6170000000002</v>
      </c>
      <c r="L54" s="3">
        <v>5587.6170000000002</v>
      </c>
      <c r="M54" s="3">
        <v>5587.7579999999998</v>
      </c>
      <c r="N54" s="3">
        <v>6325.33</v>
      </c>
      <c r="O54" s="3">
        <v>6325.33</v>
      </c>
      <c r="P54" s="3">
        <v>6325.33</v>
      </c>
      <c r="Q54" s="3">
        <v>6325.4570000000003</v>
      </c>
      <c r="R54" s="3">
        <v>5644.3040000000001</v>
      </c>
      <c r="S54" s="3">
        <v>5644.3040000000001</v>
      </c>
      <c r="T54" s="3">
        <v>5644.3040000000001</v>
      </c>
      <c r="U54" s="3">
        <v>5644.3040000000001</v>
      </c>
      <c r="V54" s="3">
        <v>2896.9609999999998</v>
      </c>
      <c r="W54" s="3">
        <v>2896.9609999999998</v>
      </c>
      <c r="X54" s="3">
        <v>2698.9639999999999</v>
      </c>
      <c r="Y54" s="3">
        <v>2698.9639999999999</v>
      </c>
      <c r="Z54" s="3">
        <v>2404.0100000000002</v>
      </c>
      <c r="AA54" s="3">
        <v>2404.0100000000002</v>
      </c>
      <c r="AB54" s="3">
        <v>2404.0100000000002</v>
      </c>
      <c r="AC54" s="3">
        <v>2404.0100000000002</v>
      </c>
      <c r="AD54" s="3">
        <v>1101.163</v>
      </c>
      <c r="AE54" s="3">
        <v>1101.163</v>
      </c>
      <c r="AF54" s="3">
        <v>1101.163</v>
      </c>
      <c r="AG54" s="3">
        <v>1024.876</v>
      </c>
      <c r="AH54" s="3">
        <v>637.39499999999998</v>
      </c>
      <c r="AI54" s="3">
        <v>637.39499999999998</v>
      </c>
      <c r="AJ54" s="3">
        <v>506.93599999999998</v>
      </c>
      <c r="AK54" s="3">
        <v>506.93599999999998</v>
      </c>
      <c r="AL54" s="3">
        <v>1081.867</v>
      </c>
      <c r="AM54" s="3">
        <v>1081.867</v>
      </c>
      <c r="AN54" s="3">
        <v>873.55499999999995</v>
      </c>
      <c r="AO54" s="3">
        <v>873.55499999999995</v>
      </c>
      <c r="AP54" s="3">
        <v>1311.3910000000001</v>
      </c>
      <c r="AQ54" s="3">
        <v>1311.3910000000001</v>
      </c>
      <c r="AR54" s="3">
        <v>1311.3910000000001</v>
      </c>
      <c r="AS54" s="3">
        <v>1311.3910000000001</v>
      </c>
      <c r="AT54" s="3">
        <v>1936.943</v>
      </c>
      <c r="AU54" s="3">
        <v>1936.943</v>
      </c>
      <c r="AV54" s="3">
        <v>1936.943</v>
      </c>
      <c r="AW54" s="3">
        <v>1936.943</v>
      </c>
      <c r="AX54" s="3">
        <v>2922.9929999999999</v>
      </c>
      <c r="AY54" s="3">
        <v>2922.9929999999999</v>
      </c>
      <c r="AZ54" s="3">
        <v>2922.9929999999999</v>
      </c>
      <c r="BA54" s="3">
        <v>2922.9929999999999</v>
      </c>
      <c r="BB54" s="3">
        <v>6751.7910000000002</v>
      </c>
      <c r="BC54" s="3">
        <v>6751.7910000000002</v>
      </c>
    </row>
    <row r="55" spans="1:55" ht="17.45" thickBot="1" x14ac:dyDescent="0.55000000000000004">
      <c r="A55" s="11" t="s">
        <v>136</v>
      </c>
      <c r="B55" s="12">
        <v>4017.6750000000002</v>
      </c>
      <c r="C55" s="12">
        <v>1810.489</v>
      </c>
      <c r="D55" s="12">
        <v>4140.317</v>
      </c>
      <c r="E55" s="12">
        <v>4973.8159999999998</v>
      </c>
      <c r="F55" s="12">
        <v>5681.3909999999996</v>
      </c>
      <c r="G55" s="12">
        <v>3997.0069999999996</v>
      </c>
      <c r="H55" s="12">
        <v>5132.1500000000005</v>
      </c>
      <c r="I55" s="12">
        <v>5587.6169999999993</v>
      </c>
      <c r="J55" s="12">
        <v>3457.7450000000003</v>
      </c>
      <c r="K55" s="12">
        <v>4619.4179999999997</v>
      </c>
      <c r="L55" s="12">
        <v>5557.3380000000016</v>
      </c>
      <c r="M55" s="12">
        <v>6325.4570000000003</v>
      </c>
      <c r="N55" s="12">
        <v>7656.8019999999997</v>
      </c>
      <c r="O55" s="12">
        <v>5154.027000000001</v>
      </c>
      <c r="P55" s="12">
        <v>5046.7920000000004</v>
      </c>
      <c r="Q55" s="12">
        <v>5644.3039999999983</v>
      </c>
      <c r="R55" s="12">
        <v>6809.723</v>
      </c>
      <c r="S55" s="12">
        <v>4048.6530000000002</v>
      </c>
      <c r="T55" s="12">
        <v>2726.1010000000006</v>
      </c>
      <c r="U55" s="12">
        <v>2698.963999999999</v>
      </c>
      <c r="V55" s="12">
        <v>3307.1909999999993</v>
      </c>
      <c r="W55" s="12">
        <v>2105.6480000000006</v>
      </c>
      <c r="X55" s="12">
        <v>2354.1190000000006</v>
      </c>
      <c r="Y55" s="12">
        <v>2404.010000000002</v>
      </c>
      <c r="Z55" s="12">
        <v>3044.6979999999994</v>
      </c>
      <c r="AA55" s="12">
        <v>2816.1979999999999</v>
      </c>
      <c r="AB55" s="12">
        <v>970.44600000000332</v>
      </c>
      <c r="AC55" s="12">
        <v>1024.8760000000007</v>
      </c>
      <c r="AD55" s="12">
        <v>1438.8709999999999</v>
      </c>
      <c r="AE55" s="12">
        <v>2158.7689999999993</v>
      </c>
      <c r="AF55" s="12">
        <v>580.39900000000318</v>
      </c>
      <c r="AG55" s="12">
        <v>506.93599999999776</v>
      </c>
      <c r="AH55" s="12">
        <v>1215.5949999999989</v>
      </c>
      <c r="AI55" s="12">
        <v>880.1179999999988</v>
      </c>
      <c r="AJ55" s="12">
        <v>1046.0140000000013</v>
      </c>
      <c r="AK55" s="12">
        <v>873.55499999999938</v>
      </c>
      <c r="AL55" s="12">
        <v>1387.4830000000015</v>
      </c>
      <c r="AM55" s="12">
        <v>1491.7900000000002</v>
      </c>
      <c r="AN55" s="12">
        <v>1222.6020000000008</v>
      </c>
      <c r="AO55" s="12">
        <v>1311.3910000000001</v>
      </c>
      <c r="AP55" s="12">
        <v>1274.3950000000011</v>
      </c>
      <c r="AQ55" s="12">
        <v>1427.9710000000005</v>
      </c>
      <c r="AR55" s="12">
        <v>1205.852000000001</v>
      </c>
      <c r="AS55" s="12">
        <v>1936.9429999999984</v>
      </c>
      <c r="AT55" s="12">
        <v>1369.6399999999994</v>
      </c>
      <c r="AU55" s="12">
        <v>1260.1759999999967</v>
      </c>
      <c r="AV55" s="12">
        <v>1684.0830000000003</v>
      </c>
      <c r="AW55" s="12">
        <v>2922.9930000000099</v>
      </c>
      <c r="AX55" s="12">
        <v>2497.9399999999996</v>
      </c>
      <c r="AY55" s="12">
        <v>2320.2300000000005</v>
      </c>
      <c r="AZ55" s="12">
        <v>2287.3750000000027</v>
      </c>
      <c r="BA55" s="12">
        <v>6751.7910000000038</v>
      </c>
      <c r="BB55" s="12">
        <v>12272.597000000002</v>
      </c>
      <c r="BC55" s="12">
        <v>9755.3460000000086</v>
      </c>
    </row>
    <row r="56" spans="1:55" ht="16.899999999999999" x14ac:dyDescent="0.5">
      <c r="A56" s="14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</row>
    <row r="57" spans="1:55" ht="16.899999999999999" x14ac:dyDescent="0.5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</row>
    <row r="58" spans="1:55" ht="16.899999999999999" x14ac:dyDescent="0.5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</row>
    <row r="59" spans="1:55" ht="16.899999999999999" x14ac:dyDescent="0.5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</row>
    <row r="60" spans="1:55" ht="16.899999999999999" x14ac:dyDescent="0.5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</row>
    <row r="61" spans="1:55" ht="16.899999999999999" x14ac:dyDescent="0.5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</row>
    <row r="62" spans="1:55" ht="16.899999999999999" x14ac:dyDescent="0.5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</row>
    <row r="63" spans="1:55" ht="16.899999999999999" x14ac:dyDescent="0.5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</row>
    <row r="64" spans="1:55" ht="16.899999999999999" x14ac:dyDescent="0.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</row>
    <row r="65" spans="2:55" ht="16.899999999999999" x14ac:dyDescent="0.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</row>
    <row r="66" spans="2:55" ht="16.899999999999999" x14ac:dyDescent="0.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</row>
    <row r="67" spans="2:55" ht="16.899999999999999" x14ac:dyDescent="0.5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</row>
    <row r="68" spans="2:55" ht="16.899999999999999" x14ac:dyDescent="0.5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</row>
    <row r="69" spans="2:55" ht="16.899999999999999" x14ac:dyDescent="0.5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</row>
    <row r="70" spans="2:55" ht="16.899999999999999" x14ac:dyDescent="0.5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</row>
    <row r="71" spans="2:55" ht="16.899999999999999" x14ac:dyDescent="0.5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</row>
    <row r="72" spans="2:55" ht="16.899999999999999" x14ac:dyDescent="0.5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</row>
    <row r="73" spans="2:55" ht="16.899999999999999" x14ac:dyDescent="0.5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</row>
    <row r="74" spans="2:55" ht="16.899999999999999" x14ac:dyDescent="0.5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</row>
    <row r="75" spans="2:55" ht="16.899999999999999" x14ac:dyDescent="0.5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</row>
    <row r="76" spans="2:55" ht="16.899999999999999" x14ac:dyDescent="0.5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</row>
    <row r="77" spans="2:55" ht="16.899999999999999" x14ac:dyDescent="0.5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</row>
    <row r="78" spans="2:55" ht="16.899999999999999" x14ac:dyDescent="0.5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</row>
    <row r="79" spans="2:55" ht="16.899999999999999" x14ac:dyDescent="0.5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</row>
    <row r="80" spans="2:55" ht="16.899999999999999" x14ac:dyDescent="0.5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</row>
    <row r="81" spans="2:55" ht="16.899999999999999" x14ac:dyDescent="0.5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</row>
    <row r="82" spans="2:55" ht="16.899999999999999" x14ac:dyDescent="0.5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</row>
    <row r="83" spans="2:55" ht="16.899999999999999" x14ac:dyDescent="0.5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</row>
    <row r="84" spans="2:55" ht="16.899999999999999" x14ac:dyDescent="0.5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</row>
    <row r="85" spans="2:55" ht="16.899999999999999" x14ac:dyDescent="0.5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</row>
    <row r="86" spans="2:55" ht="16.899999999999999" x14ac:dyDescent="0.5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</row>
    <row r="87" spans="2:55" ht="16.899999999999999" x14ac:dyDescent="0.5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</row>
    <row r="88" spans="2:55" ht="16.899999999999999" x14ac:dyDescent="0.5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</row>
    <row r="89" spans="2:55" ht="16.899999999999999" x14ac:dyDescent="0.5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</row>
    <row r="90" spans="2:55" ht="16.899999999999999" x14ac:dyDescent="0.5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</row>
    <row r="91" spans="2:55" ht="16.899999999999999" x14ac:dyDescent="0.5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</row>
    <row r="92" spans="2:55" ht="16.899999999999999" x14ac:dyDescent="0.5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</row>
    <row r="93" spans="2:55" ht="16.899999999999999" x14ac:dyDescent="0.5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</row>
    <row r="94" spans="2:55" ht="16.899999999999999" x14ac:dyDescent="0.5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</row>
    <row r="95" spans="2:55" ht="16.899999999999999" x14ac:dyDescent="0.5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</row>
    <row r="96" spans="2:55" ht="16.899999999999999" x14ac:dyDescent="0.5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</row>
    <row r="97" spans="2:55" ht="16.899999999999999" x14ac:dyDescent="0.5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</row>
    <row r="98" spans="2:55" ht="16.899999999999999" x14ac:dyDescent="0.5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</row>
    <row r="99" spans="2:55" ht="16.899999999999999" x14ac:dyDescent="0.5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</row>
    <row r="100" spans="2:55" ht="16.899999999999999" x14ac:dyDescent="0.5"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</row>
    <row r="101" spans="2:55" ht="16.899999999999999" x14ac:dyDescent="0.5"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</row>
    <row r="102" spans="2:55" ht="16.899999999999999" x14ac:dyDescent="0.5"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</row>
    <row r="103" spans="2:55" ht="16.899999999999999" x14ac:dyDescent="0.5"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</row>
    <row r="104" spans="2:55" ht="16.899999999999999" x14ac:dyDescent="0.5"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</row>
    <row r="105" spans="2:55" ht="16.899999999999999" x14ac:dyDescent="0.5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</row>
    <row r="106" spans="2:55" ht="16.899999999999999" x14ac:dyDescent="0.5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</row>
    <row r="107" spans="2:55" ht="16.899999999999999" x14ac:dyDescent="0.5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</row>
    <row r="108" spans="2:55" ht="16.899999999999999" x14ac:dyDescent="0.5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</row>
    <row r="109" spans="2:55" ht="16.899999999999999" x14ac:dyDescent="0.5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</row>
    <row r="110" spans="2:55" ht="16.899999999999999" x14ac:dyDescent="0.5">
      <c r="B110" s="118"/>
    </row>
    <row r="111" spans="2:55" ht="16.899999999999999" x14ac:dyDescent="0.5">
      <c r="B111" s="118"/>
    </row>
    <row r="112" spans="2:55" ht="16.899999999999999" x14ac:dyDescent="0.5">
      <c r="B112" s="118"/>
    </row>
    <row r="113" spans="2:2" ht="16.899999999999999" x14ac:dyDescent="0.5">
      <c r="B113" s="118"/>
    </row>
    <row r="114" spans="2:2" ht="16.899999999999999" x14ac:dyDescent="0.5">
      <c r="B114" s="118"/>
    </row>
    <row r="115" spans="2:2" ht="16.899999999999999" x14ac:dyDescent="0.5">
      <c r="B115" s="118"/>
    </row>
    <row r="116" spans="2:2" ht="16.899999999999999" x14ac:dyDescent="0.5">
      <c r="B116" s="118"/>
    </row>
    <row r="117" spans="2:2" ht="16.899999999999999" x14ac:dyDescent="0.5">
      <c r="B117" s="118"/>
    </row>
    <row r="118" spans="2:2" ht="16.899999999999999" x14ac:dyDescent="0.5">
      <c r="B118" s="118"/>
    </row>
    <row r="119" spans="2:2" ht="16.899999999999999" x14ac:dyDescent="0.5">
      <c r="B119" s="118"/>
    </row>
    <row r="120" spans="2:2" ht="16.899999999999999" x14ac:dyDescent="0.5">
      <c r="B120" s="118"/>
    </row>
    <row r="121" spans="2:2" ht="16.899999999999999" x14ac:dyDescent="0.5">
      <c r="B121" s="118"/>
    </row>
    <row r="122" spans="2:2" ht="16.899999999999999" x14ac:dyDescent="0.5">
      <c r="B122" s="118"/>
    </row>
    <row r="123" spans="2:2" ht="16.899999999999999" x14ac:dyDescent="0.5">
      <c r="B123" s="118"/>
    </row>
    <row r="124" spans="2:2" ht="16.899999999999999" x14ac:dyDescent="0.5">
      <c r="B124" s="118"/>
    </row>
    <row r="125" spans="2:2" ht="16.899999999999999" x14ac:dyDescent="0.5">
      <c r="B125" s="118"/>
    </row>
    <row r="126" spans="2:2" ht="16.899999999999999" x14ac:dyDescent="0.5">
      <c r="B126" s="118"/>
    </row>
    <row r="127" spans="2:2" ht="16.899999999999999" x14ac:dyDescent="0.5">
      <c r="B127" s="118"/>
    </row>
    <row r="128" spans="2:2" ht="16.899999999999999" x14ac:dyDescent="0.5">
      <c r="B128" s="118"/>
    </row>
    <row r="129" spans="2:2" ht="16.899999999999999" x14ac:dyDescent="0.5">
      <c r="B129" s="118"/>
    </row>
    <row r="130" spans="2:2" ht="16.899999999999999" x14ac:dyDescent="0.5">
      <c r="B130" s="118"/>
    </row>
    <row r="131" spans="2:2" ht="16.899999999999999" x14ac:dyDescent="0.5">
      <c r="B131" s="118"/>
    </row>
    <row r="132" spans="2:2" ht="16.899999999999999" x14ac:dyDescent="0.5">
      <c r="B132" s="118"/>
    </row>
    <row r="133" spans="2:2" ht="16.899999999999999" x14ac:dyDescent="0.5">
      <c r="B133" s="118"/>
    </row>
    <row r="134" spans="2:2" ht="16.899999999999999" x14ac:dyDescent="0.5">
      <c r="B134" s="118"/>
    </row>
    <row r="135" spans="2:2" ht="16.899999999999999" x14ac:dyDescent="0.5">
      <c r="B135" s="118"/>
    </row>
    <row r="136" spans="2:2" ht="16.899999999999999" x14ac:dyDescent="0.5">
      <c r="B136" s="118"/>
    </row>
    <row r="137" spans="2:2" ht="16.899999999999999" x14ac:dyDescent="0.5">
      <c r="B137" s="118"/>
    </row>
    <row r="138" spans="2:2" ht="16.899999999999999" x14ac:dyDescent="0.5">
      <c r="B138" s="118"/>
    </row>
    <row r="139" spans="2:2" ht="16.899999999999999" x14ac:dyDescent="0.5">
      <c r="B139" s="118"/>
    </row>
    <row r="140" spans="2:2" ht="16.899999999999999" x14ac:dyDescent="0.5">
      <c r="B140" s="118"/>
    </row>
    <row r="141" spans="2:2" ht="16.899999999999999" x14ac:dyDescent="0.5">
      <c r="B141" s="118"/>
    </row>
    <row r="142" spans="2:2" ht="16.899999999999999" x14ac:dyDescent="0.5">
      <c r="B142" s="118"/>
    </row>
    <row r="143" spans="2:2" ht="16.899999999999999" x14ac:dyDescent="0.5">
      <c r="B143" s="118"/>
    </row>
    <row r="144" spans="2:2" ht="16.899999999999999" x14ac:dyDescent="0.5">
      <c r="B144" s="118"/>
    </row>
    <row r="145" spans="2:2" ht="16.899999999999999" x14ac:dyDescent="0.5">
      <c r="B145" s="118"/>
    </row>
    <row r="146" spans="2:2" ht="16.899999999999999" x14ac:dyDescent="0.5">
      <c r="B146" s="118"/>
    </row>
    <row r="147" spans="2:2" ht="16.899999999999999" x14ac:dyDescent="0.5">
      <c r="B147" s="118"/>
    </row>
    <row r="148" spans="2:2" ht="16.899999999999999" x14ac:dyDescent="0.5">
      <c r="B148" s="118"/>
    </row>
    <row r="149" spans="2:2" ht="16.899999999999999" x14ac:dyDescent="0.5">
      <c r="B149" s="118"/>
    </row>
    <row r="150" spans="2:2" ht="16.899999999999999" x14ac:dyDescent="0.5">
      <c r="B150" s="118"/>
    </row>
    <row r="151" spans="2:2" ht="16.899999999999999" x14ac:dyDescent="0.5">
      <c r="B151" s="118"/>
    </row>
    <row r="152" spans="2:2" ht="16.899999999999999" x14ac:dyDescent="0.5">
      <c r="B152" s="118"/>
    </row>
    <row r="153" spans="2:2" ht="16.899999999999999" x14ac:dyDescent="0.5">
      <c r="B153" s="118"/>
    </row>
    <row r="154" spans="2:2" ht="16.899999999999999" x14ac:dyDescent="0.5">
      <c r="B154" s="118"/>
    </row>
    <row r="155" spans="2:2" ht="16.899999999999999" x14ac:dyDescent="0.5">
      <c r="B155" s="118"/>
    </row>
    <row r="156" spans="2:2" ht="16.899999999999999" x14ac:dyDescent="0.5">
      <c r="B156" s="118"/>
    </row>
    <row r="157" spans="2:2" ht="16.899999999999999" x14ac:dyDescent="0.5">
      <c r="B157" s="118"/>
    </row>
  </sheetData>
  <mergeCells count="14">
    <mergeCell ref="BB1:BC1"/>
    <mergeCell ref="AX1:BA1"/>
    <mergeCell ref="V1:Y1"/>
    <mergeCell ref="B1:E1"/>
    <mergeCell ref="F1:I1"/>
    <mergeCell ref="J1:M1"/>
    <mergeCell ref="N1:Q1"/>
    <mergeCell ref="R1:U1"/>
    <mergeCell ref="AT1:AW1"/>
    <mergeCell ref="Z1:AC1"/>
    <mergeCell ref="AD1:AG1"/>
    <mergeCell ref="AH1:AJ1"/>
    <mergeCell ref="AL1:AO1"/>
    <mergeCell ref="AP1:A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2D91"/>
  </sheetPr>
  <dimension ref="A1:AY33"/>
  <sheetViews>
    <sheetView showGridLines="0" workbookViewId="0">
      <pane xSplit="1" ySplit="2" topLeftCell="AX3" activePane="bottomRight" state="frozen"/>
      <selection activeCell="A18" sqref="A18"/>
      <selection pane="topRight" activeCell="A18" sqref="A18"/>
      <selection pane="bottomLeft" activeCell="A18" sqref="A18"/>
      <selection pane="bottomRight"/>
    </sheetView>
  </sheetViews>
  <sheetFormatPr defaultColWidth="8.85546875" defaultRowHeight="16.5" x14ac:dyDescent="0.4"/>
  <cols>
    <col min="1" max="1" width="69.7109375" style="1" customWidth="1"/>
    <col min="2" max="2" width="9.5703125" style="1" customWidth="1"/>
    <col min="3" max="31" width="9.140625" style="1" customWidth="1"/>
    <col min="32" max="33" width="9.7109375" style="1" customWidth="1"/>
    <col min="34" max="34" width="9.140625" style="1" customWidth="1"/>
    <col min="35" max="35" width="7.7109375" style="1" bestFit="1" customWidth="1"/>
    <col min="36" max="36" width="9.7109375" style="1" customWidth="1"/>
    <col min="37" max="40" width="9.140625" style="1" customWidth="1"/>
    <col min="41" max="41" width="9.28515625" style="1" bestFit="1" customWidth="1"/>
    <col min="42" max="51" width="9.140625" style="1" customWidth="1"/>
    <col min="52" max="16384" width="8.85546875" style="1"/>
  </cols>
  <sheetData>
    <row r="1" spans="1:51" ht="17.25" thickBot="1" x14ac:dyDescent="0.45">
      <c r="A1" s="127" t="s">
        <v>53</v>
      </c>
      <c r="B1" s="145">
        <v>2011</v>
      </c>
      <c r="C1" s="146"/>
      <c r="D1" s="146"/>
      <c r="E1" s="147"/>
      <c r="F1" s="145">
        <v>2012</v>
      </c>
      <c r="G1" s="146"/>
      <c r="H1" s="146"/>
      <c r="I1" s="147"/>
      <c r="J1" s="145">
        <v>2013</v>
      </c>
      <c r="K1" s="146"/>
      <c r="L1" s="146"/>
      <c r="M1" s="147"/>
      <c r="N1" s="145">
        <v>2014</v>
      </c>
      <c r="O1" s="146"/>
      <c r="P1" s="146"/>
      <c r="Q1" s="147"/>
      <c r="R1" s="145">
        <v>2015</v>
      </c>
      <c r="S1" s="146"/>
      <c r="T1" s="146"/>
      <c r="U1" s="147"/>
      <c r="V1" s="145">
        <v>2016</v>
      </c>
      <c r="W1" s="146"/>
      <c r="X1" s="146"/>
      <c r="Y1" s="147"/>
      <c r="Z1" s="143">
        <v>2017</v>
      </c>
      <c r="AA1" s="144"/>
      <c r="AB1" s="144"/>
      <c r="AC1" s="144"/>
      <c r="AD1" s="143">
        <v>2018</v>
      </c>
      <c r="AE1" s="144"/>
      <c r="AF1" s="144"/>
      <c r="AG1" s="144"/>
      <c r="AH1" s="143">
        <v>2019</v>
      </c>
      <c r="AI1" s="144"/>
      <c r="AJ1" s="144"/>
      <c r="AK1" s="144"/>
      <c r="AL1" s="143">
        <v>2020</v>
      </c>
      <c r="AM1" s="144"/>
      <c r="AN1" s="144"/>
      <c r="AO1" s="144"/>
      <c r="AP1" s="143">
        <v>2021</v>
      </c>
      <c r="AQ1" s="144"/>
      <c r="AR1" s="144"/>
      <c r="AS1" s="144"/>
      <c r="AT1" s="143">
        <v>2022</v>
      </c>
      <c r="AU1" s="144"/>
      <c r="AV1" s="144"/>
      <c r="AW1" s="144"/>
      <c r="AX1" s="143">
        <v>2023</v>
      </c>
      <c r="AY1" s="144"/>
    </row>
    <row r="2" spans="1:51" ht="17.25" thickBot="1" x14ac:dyDescent="0.45">
      <c r="A2" s="128" t="s">
        <v>54</v>
      </c>
      <c r="B2" s="129" t="s">
        <v>55</v>
      </c>
      <c r="C2" s="129" t="s">
        <v>56</v>
      </c>
      <c r="D2" s="129" t="s">
        <v>57</v>
      </c>
      <c r="E2" s="129" t="s">
        <v>58</v>
      </c>
      <c r="F2" s="129" t="s">
        <v>55</v>
      </c>
      <c r="G2" s="129" t="s">
        <v>56</v>
      </c>
      <c r="H2" s="129" t="s">
        <v>57</v>
      </c>
      <c r="I2" s="129" t="s">
        <v>58</v>
      </c>
      <c r="J2" s="129" t="s">
        <v>55</v>
      </c>
      <c r="K2" s="129" t="s">
        <v>56</v>
      </c>
      <c r="L2" s="129" t="s">
        <v>57</v>
      </c>
      <c r="M2" s="129" t="s">
        <v>58</v>
      </c>
      <c r="N2" s="129" t="s">
        <v>55</v>
      </c>
      <c r="O2" s="129" t="s">
        <v>56</v>
      </c>
      <c r="P2" s="129" t="s">
        <v>57</v>
      </c>
      <c r="Q2" s="129" t="s">
        <v>58</v>
      </c>
      <c r="R2" s="129" t="s">
        <v>55</v>
      </c>
      <c r="S2" s="129" t="s">
        <v>56</v>
      </c>
      <c r="T2" s="129" t="s">
        <v>57</v>
      </c>
      <c r="U2" s="129" t="s">
        <v>58</v>
      </c>
      <c r="V2" s="129" t="s">
        <v>55</v>
      </c>
      <c r="W2" s="129" t="s">
        <v>56</v>
      </c>
      <c r="X2" s="129" t="s">
        <v>57</v>
      </c>
      <c r="Y2" s="129" t="s">
        <v>58</v>
      </c>
      <c r="Z2" s="129" t="s">
        <v>55</v>
      </c>
      <c r="AA2" s="129" t="s">
        <v>56</v>
      </c>
      <c r="AB2" s="129" t="s">
        <v>57</v>
      </c>
      <c r="AC2" s="129" t="s">
        <v>58</v>
      </c>
      <c r="AD2" s="129" t="s">
        <v>55</v>
      </c>
      <c r="AE2" s="129" t="s">
        <v>56</v>
      </c>
      <c r="AF2" s="129" t="s">
        <v>57</v>
      </c>
      <c r="AG2" s="130" t="s">
        <v>58</v>
      </c>
      <c r="AH2" s="129" t="s">
        <v>2</v>
      </c>
      <c r="AI2" s="129" t="s">
        <v>56</v>
      </c>
      <c r="AJ2" s="129" t="s">
        <v>57</v>
      </c>
      <c r="AK2" s="130" t="s">
        <v>58</v>
      </c>
      <c r="AL2" s="129" t="s">
        <v>2</v>
      </c>
      <c r="AM2" s="129" t="s">
        <v>56</v>
      </c>
      <c r="AN2" s="129" t="s">
        <v>57</v>
      </c>
      <c r="AO2" s="130" t="s">
        <v>58</v>
      </c>
      <c r="AP2" s="129" t="s">
        <v>2</v>
      </c>
      <c r="AQ2" s="129" t="s">
        <v>56</v>
      </c>
      <c r="AR2" s="129" t="s">
        <v>57</v>
      </c>
      <c r="AS2" s="130" t="s">
        <v>58</v>
      </c>
      <c r="AT2" s="129" t="s">
        <v>2</v>
      </c>
      <c r="AU2" s="129" t="s">
        <v>56</v>
      </c>
      <c r="AV2" s="129" t="s">
        <v>57</v>
      </c>
      <c r="AW2" s="130" t="s">
        <v>14</v>
      </c>
      <c r="AX2" s="130" t="s">
        <v>2</v>
      </c>
      <c r="AY2" s="130" t="s">
        <v>56</v>
      </c>
    </row>
    <row r="3" spans="1:51" ht="17.25" thickBot="1" x14ac:dyDescent="0.45">
      <c r="A3" s="2" t="s">
        <v>59</v>
      </c>
      <c r="B3" s="3">
        <v>2402.5639999999999</v>
      </c>
      <c r="C3" s="3">
        <v>4995.8289999999997</v>
      </c>
      <c r="D3" s="3">
        <v>7341.8280000000004</v>
      </c>
      <c r="E3" s="3">
        <v>9870.2839999999997</v>
      </c>
      <c r="F3" s="3">
        <v>2679.0259999999998</v>
      </c>
      <c r="G3" s="3">
        <v>5066.9840000000004</v>
      </c>
      <c r="H3" s="3">
        <v>7543.7920000000004</v>
      </c>
      <c r="I3" s="3">
        <v>10031.665999999999</v>
      </c>
      <c r="J3" s="3">
        <v>2716.7931727840669</v>
      </c>
      <c r="K3" s="3">
        <v>5489.8789999999999</v>
      </c>
      <c r="L3" s="3">
        <v>8355.7289999999994</v>
      </c>
      <c r="M3" s="3">
        <v>11138.182366497405</v>
      </c>
      <c r="N3" s="3">
        <v>2564.136</v>
      </c>
      <c r="O3" s="3">
        <v>6432.1670000000004</v>
      </c>
      <c r="P3" s="3">
        <v>9148.8150000000005</v>
      </c>
      <c r="Q3" s="3">
        <v>12157.528</v>
      </c>
      <c r="R3" s="3">
        <v>2761.1390000000001</v>
      </c>
      <c r="S3" s="3">
        <v>5786.2539999999999</v>
      </c>
      <c r="T3" s="3">
        <v>8719.6170000000002</v>
      </c>
      <c r="U3" s="3">
        <v>12184.201999999999</v>
      </c>
      <c r="V3" s="3">
        <v>3018.8637297499999</v>
      </c>
      <c r="W3" s="3">
        <v>6265.50268555</v>
      </c>
      <c r="X3" s="3">
        <v>9519.4242921099994</v>
      </c>
      <c r="Y3" s="3">
        <v>13950.018</v>
      </c>
      <c r="Z3" s="3">
        <v>4144.1806894989695</v>
      </c>
      <c r="AA3" s="3">
        <v>8736.4580000000005</v>
      </c>
      <c r="AB3" s="3">
        <v>13125.369390176264</v>
      </c>
      <c r="AC3" s="3">
        <v>18567.281999999999</v>
      </c>
      <c r="AD3" s="3">
        <v>4782.0719230000004</v>
      </c>
      <c r="AE3" s="3">
        <v>10124.611999999999</v>
      </c>
      <c r="AF3" s="3">
        <v>17357.742724532502</v>
      </c>
      <c r="AG3" s="3">
        <v>22770.581999999999</v>
      </c>
      <c r="AH3" s="3">
        <v>6086.8609999999999</v>
      </c>
      <c r="AI3" s="3">
        <v>12695.852999999999</v>
      </c>
      <c r="AJ3" s="3">
        <v>19011.841</v>
      </c>
      <c r="AK3" s="3">
        <v>25805.09</v>
      </c>
      <c r="AL3" s="3">
        <v>7003.8739999999998</v>
      </c>
      <c r="AM3" s="3">
        <v>14945.32</v>
      </c>
      <c r="AN3" s="3">
        <v>22347.392</v>
      </c>
      <c r="AO3" s="3">
        <v>31912.366000000002</v>
      </c>
      <c r="AP3" s="3">
        <v>8399.0810000000001</v>
      </c>
      <c r="AQ3" s="3">
        <v>17372.981</v>
      </c>
      <c r="AR3" s="3">
        <v>26378.54</v>
      </c>
      <c r="AS3" s="3">
        <v>37087.963000000003</v>
      </c>
      <c r="AT3" s="3">
        <v>9417.1530000000002</v>
      </c>
      <c r="AU3" s="3">
        <v>20401.406999999999</v>
      </c>
      <c r="AV3" s="3">
        <v>32273.932000000001</v>
      </c>
      <c r="AW3" s="3">
        <v>44273.343999999997</v>
      </c>
      <c r="AX3" s="3">
        <v>13958.661</v>
      </c>
      <c r="AY3" s="3">
        <v>28135.66</v>
      </c>
    </row>
    <row r="4" spans="1:51" ht="17.25" thickBot="1" x14ac:dyDescent="0.45">
      <c r="A4" s="2" t="s">
        <v>60</v>
      </c>
      <c r="B4" s="3">
        <v>-257.42700000000002</v>
      </c>
      <c r="C4" s="3">
        <v>-487.59699999999998</v>
      </c>
      <c r="D4" s="3">
        <v>-747.45399999999995</v>
      </c>
      <c r="E4" s="3">
        <v>-1027.8699999999999</v>
      </c>
      <c r="F4" s="3">
        <v>-268.47000000000003</v>
      </c>
      <c r="G4" s="3">
        <v>-626.52099999999996</v>
      </c>
      <c r="H4" s="3">
        <v>-1020.615</v>
      </c>
      <c r="I4" s="3">
        <v>-1630.66</v>
      </c>
      <c r="J4" s="3">
        <v>-661.86099999999999</v>
      </c>
      <c r="K4" s="3">
        <v>-1228.501</v>
      </c>
      <c r="L4" s="3">
        <v>-1724.2370000000001</v>
      </c>
      <c r="M4" s="3">
        <v>-2258.6619999999998</v>
      </c>
      <c r="N4" s="3">
        <v>-583.399</v>
      </c>
      <c r="O4" s="3">
        <v>-1194.31</v>
      </c>
      <c r="P4" s="3">
        <v>-1764.877</v>
      </c>
      <c r="Q4" s="3">
        <v>-2349.5880000000002</v>
      </c>
      <c r="R4" s="3">
        <v>-608.10199999999998</v>
      </c>
      <c r="S4" s="3">
        <v>-1227.751</v>
      </c>
      <c r="T4" s="3">
        <v>-1842.0429999999999</v>
      </c>
      <c r="U4" s="3">
        <v>-2404.5390000000002</v>
      </c>
      <c r="V4" s="3">
        <v>-495.69</v>
      </c>
      <c r="W4" s="3">
        <v>-1056.4490000000001</v>
      </c>
      <c r="X4" s="3">
        <v>-1589.8009999999999</v>
      </c>
      <c r="Y4" s="3">
        <v>-2587.4119999999998</v>
      </c>
      <c r="Z4" s="3">
        <v>-942.49199999999996</v>
      </c>
      <c r="AA4" s="3">
        <v>-2030.6030000000001</v>
      </c>
      <c r="AB4" s="3">
        <v>-3112.9070000000002</v>
      </c>
      <c r="AC4" s="3">
        <v>-4152.402</v>
      </c>
      <c r="AD4" s="3">
        <v>-1014.894</v>
      </c>
      <c r="AE4" s="3">
        <v>-2093.4899999999998</v>
      </c>
      <c r="AF4" s="3">
        <v>-3172.1489999999999</v>
      </c>
      <c r="AG4" s="3">
        <v>-4295.3729999999996</v>
      </c>
      <c r="AH4" s="3">
        <v>-1133.768</v>
      </c>
      <c r="AI4" s="3">
        <v>-2357.5279999999998</v>
      </c>
      <c r="AJ4" s="3">
        <v>-3663.9670000000001</v>
      </c>
      <c r="AK4" s="3">
        <v>-4831.6229999999996</v>
      </c>
      <c r="AL4" s="3">
        <v>-1369.9269999999999</v>
      </c>
      <c r="AM4" s="3">
        <v>-2798.62</v>
      </c>
      <c r="AN4" s="3">
        <v>-4263.9340000000002</v>
      </c>
      <c r="AO4" s="3">
        <v>-5584.7879999999996</v>
      </c>
      <c r="AP4" s="3">
        <v>-1434.06</v>
      </c>
      <c r="AQ4" s="3">
        <v>-2967.31</v>
      </c>
      <c r="AR4" s="3">
        <v>-4436.9470000000001</v>
      </c>
      <c r="AS4" s="3">
        <v>-6021.393</v>
      </c>
      <c r="AT4" s="3">
        <v>-1528.171</v>
      </c>
      <c r="AU4" s="3">
        <v>-3187.3159999999998</v>
      </c>
      <c r="AV4" s="3">
        <v>-4827.7340000000004</v>
      </c>
      <c r="AW4" s="3">
        <v>-6717.317</v>
      </c>
      <c r="AX4" s="3">
        <v>-1939.623</v>
      </c>
      <c r="AY4" s="3">
        <v>-4129.0450000000001</v>
      </c>
    </row>
    <row r="5" spans="1:51" ht="17.25" thickBot="1" x14ac:dyDescent="0.45">
      <c r="A5" s="2" t="s">
        <v>61</v>
      </c>
      <c r="B5" s="3">
        <v>-541.34900000000005</v>
      </c>
      <c r="C5" s="3">
        <v>-1156.0119999999999</v>
      </c>
      <c r="D5" s="3">
        <v>-1822.3219999999999</v>
      </c>
      <c r="E5" s="3">
        <v>-2529.0770000000002</v>
      </c>
      <c r="F5" s="3">
        <v>-637.71900000000005</v>
      </c>
      <c r="G5" s="3">
        <v>-1337.865</v>
      </c>
      <c r="H5" s="3">
        <v>-2070.8470000000002</v>
      </c>
      <c r="I5" s="3">
        <v>-2862.585</v>
      </c>
      <c r="J5" s="3">
        <v>-727.09</v>
      </c>
      <c r="K5" s="3">
        <v>-1592.8109999999999</v>
      </c>
      <c r="L5" s="3">
        <v>-2422.748</v>
      </c>
      <c r="M5" s="3">
        <v>-3255.3710000000001</v>
      </c>
      <c r="N5" s="3">
        <v>-814.58900000000006</v>
      </c>
      <c r="O5" s="3">
        <v>-1721.1780000000001</v>
      </c>
      <c r="P5" s="3">
        <v>-2534.9830000000002</v>
      </c>
      <c r="Q5" s="3">
        <v>-3580.067</v>
      </c>
      <c r="R5" s="3">
        <v>-898.87099999999998</v>
      </c>
      <c r="S5" s="3">
        <v>-1821.6949999999999</v>
      </c>
      <c r="T5" s="3">
        <v>-2727.509</v>
      </c>
      <c r="U5" s="3">
        <v>-3721.4679999999998</v>
      </c>
      <c r="V5" s="3">
        <v>-963.53</v>
      </c>
      <c r="W5" s="3">
        <v>-1996.067</v>
      </c>
      <c r="X5" s="3">
        <v>-3059.6469999999999</v>
      </c>
      <c r="Y5" s="3">
        <v>-4629.2640000000001</v>
      </c>
      <c r="Z5" s="3">
        <v>-1007.319</v>
      </c>
      <c r="AA5" s="3">
        <v>-2167.556</v>
      </c>
      <c r="AB5" s="3">
        <v>-3289.0271000000002</v>
      </c>
      <c r="AC5" s="3">
        <v>-5061.3440000000001</v>
      </c>
      <c r="AD5" s="3">
        <v>-1201.598</v>
      </c>
      <c r="AE5" s="3">
        <v>-2374.6080000000002</v>
      </c>
      <c r="AF5" s="3">
        <v>-3637.4740000000002</v>
      </c>
      <c r="AG5" s="3">
        <v>-5215.9620000000004</v>
      </c>
      <c r="AH5" s="3">
        <v>-1623.876</v>
      </c>
      <c r="AI5" s="3">
        <v>-4210.84</v>
      </c>
      <c r="AJ5" s="3">
        <v>-6067.3050000000003</v>
      </c>
      <c r="AK5" s="3">
        <v>-7756.826</v>
      </c>
      <c r="AL5" s="3">
        <v>-1689.7570000000001</v>
      </c>
      <c r="AM5" s="3">
        <v>-3419.8629999999998</v>
      </c>
      <c r="AN5" s="3">
        <v>-5004.4530000000004</v>
      </c>
      <c r="AO5" s="3">
        <v>-6860.6289999999999</v>
      </c>
      <c r="AP5" s="3">
        <v>-1744.4749999999999</v>
      </c>
      <c r="AQ5" s="3">
        <v>-3556.5740000000001</v>
      </c>
      <c r="AR5" s="3">
        <v>-5259.37</v>
      </c>
      <c r="AS5" s="3">
        <v>-7501.1170000000002</v>
      </c>
      <c r="AT5" s="3">
        <v>-1958.471</v>
      </c>
      <c r="AU5" s="3">
        <v>-4047.826</v>
      </c>
      <c r="AV5" s="3">
        <v>-6209.9189999999999</v>
      </c>
      <c r="AW5" s="3">
        <v>-8655.0679999999993</v>
      </c>
      <c r="AX5" s="3">
        <v>-2505.9319999999998</v>
      </c>
      <c r="AY5" s="3">
        <v>-5252.4309999999996</v>
      </c>
    </row>
    <row r="6" spans="1:51" ht="17.25" thickBot="1" x14ac:dyDescent="0.45">
      <c r="A6" s="71" t="s">
        <v>62</v>
      </c>
      <c r="B6" s="72">
        <v>1283.7080000000001</v>
      </c>
      <c r="C6" s="72">
        <v>2521.2869999999998</v>
      </c>
      <c r="D6" s="72">
        <v>3521.8960000000002</v>
      </c>
      <c r="E6" s="72">
        <v>4603.03</v>
      </c>
      <c r="F6" s="72">
        <v>1390.578</v>
      </c>
      <c r="G6" s="72">
        <v>2293.7159999999999</v>
      </c>
      <c r="H6" s="72">
        <v>3207.2310000000002</v>
      </c>
      <c r="I6" s="72">
        <v>3732.096</v>
      </c>
      <c r="J6" s="72">
        <v>945.81317278406675</v>
      </c>
      <c r="K6" s="72">
        <v>1785.106</v>
      </c>
      <c r="L6" s="72">
        <v>2919.12</v>
      </c>
      <c r="M6" s="72">
        <v>3683.5693664974051</v>
      </c>
      <c r="N6" s="72">
        <v>803.85299999999995</v>
      </c>
      <c r="O6" s="72">
        <v>2532.8850000000002</v>
      </c>
      <c r="P6" s="72">
        <v>3179.5639999999999</v>
      </c>
      <c r="Q6" s="72">
        <v>3835.4989999999998</v>
      </c>
      <c r="R6" s="72">
        <v>693.08</v>
      </c>
      <c r="S6" s="72">
        <v>1572.56</v>
      </c>
      <c r="T6" s="72">
        <v>2365.2339999999999</v>
      </c>
      <c r="U6" s="72">
        <v>3435.7379999999998</v>
      </c>
      <c r="V6" s="72">
        <v>984.02672974999996</v>
      </c>
      <c r="W6" s="72">
        <v>2051.1036855499997</v>
      </c>
      <c r="X6" s="72">
        <v>3043.69929211</v>
      </c>
      <c r="Y6" s="72">
        <v>3801.3249999999998</v>
      </c>
      <c r="Z6" s="72">
        <v>1342.3036894989698</v>
      </c>
      <c r="AA6" s="72">
        <v>2777.5210000000002</v>
      </c>
      <c r="AB6" s="72">
        <v>3922.8117901762621</v>
      </c>
      <c r="AC6" s="72">
        <v>5184.1989999999996</v>
      </c>
      <c r="AD6" s="72">
        <v>1506.0499230000005</v>
      </c>
      <c r="AE6" s="72">
        <v>3292.5659999999998</v>
      </c>
      <c r="AF6" s="72">
        <v>5328.7659974940998</v>
      </c>
      <c r="AG6" s="72">
        <v>5876.0389999999998</v>
      </c>
      <c r="AH6" s="72">
        <v>1902.712</v>
      </c>
      <c r="AI6" s="72">
        <v>2637.5279999999998</v>
      </c>
      <c r="AJ6" s="72">
        <v>3910.5219999999999</v>
      </c>
      <c r="AK6" s="72">
        <v>5833.78</v>
      </c>
      <c r="AL6" s="72">
        <v>2282.8409999999999</v>
      </c>
      <c r="AM6" s="72">
        <v>5040.7330000000002</v>
      </c>
      <c r="AN6" s="72">
        <v>7516.6840000000002</v>
      </c>
      <c r="AO6" s="72">
        <v>11125.694</v>
      </c>
      <c r="AP6" s="72">
        <v>3234.877</v>
      </c>
      <c r="AQ6" s="72">
        <v>6728.7709999999997</v>
      </c>
      <c r="AR6" s="72">
        <v>10311.504000000001</v>
      </c>
      <c r="AS6" s="72">
        <v>14193.191000000001</v>
      </c>
      <c r="AT6" s="72">
        <v>3577.752</v>
      </c>
      <c r="AU6" s="72">
        <v>8060.2460000000001</v>
      </c>
      <c r="AV6" s="72">
        <v>13338.835999999999</v>
      </c>
      <c r="AW6" s="72">
        <v>17426.949000000001</v>
      </c>
      <c r="AX6" s="72">
        <v>6141.6379999999999</v>
      </c>
      <c r="AY6" s="72">
        <v>11961.186</v>
      </c>
    </row>
    <row r="7" spans="1:51" ht="17.25" thickBot="1" x14ac:dyDescent="0.45">
      <c r="A7" s="73" t="s">
        <v>63</v>
      </c>
      <c r="B7" s="74">
        <v>0.5343075148050167</v>
      </c>
      <c r="C7" s="74">
        <v>0.50467840272355202</v>
      </c>
      <c r="D7" s="74">
        <v>0.4797028750877847</v>
      </c>
      <c r="E7" s="74">
        <v>0.46635233596115372</v>
      </c>
      <c r="F7" s="74">
        <v>0.51906103188248265</v>
      </c>
      <c r="G7" s="74">
        <v>0.4526787532780841</v>
      </c>
      <c r="H7" s="74">
        <v>0.42514838691204637</v>
      </c>
      <c r="I7" s="74">
        <v>0.37203152497302044</v>
      </c>
      <c r="J7" s="74">
        <v>0.34813587661324735</v>
      </c>
      <c r="K7" s="74">
        <v>0.32516308647239767</v>
      </c>
      <c r="L7" s="74">
        <v>0.34935551404311943</v>
      </c>
      <c r="M7" s="74">
        <v>0.33071548348653651</v>
      </c>
      <c r="N7" s="74">
        <v>0.31349858197849101</v>
      </c>
      <c r="O7" s="74">
        <v>0.39378408551892391</v>
      </c>
      <c r="P7" s="74">
        <v>0.34753834239734871</v>
      </c>
      <c r="Q7" s="74">
        <v>0.31548346012445949</v>
      </c>
      <c r="R7" s="74">
        <v>0.2510123539597246</v>
      </c>
      <c r="S7" s="74">
        <v>0.27177514156827542</v>
      </c>
      <c r="T7" s="74">
        <v>0.2712543452309889</v>
      </c>
      <c r="U7" s="74">
        <v>0.281983013741893</v>
      </c>
      <c r="V7" s="74">
        <v>0.32595930715676585</v>
      </c>
      <c r="W7" s="74">
        <v>0.32736458485293096</v>
      </c>
      <c r="X7" s="74">
        <v>0.31973564773583152</v>
      </c>
      <c r="Y7" s="74">
        <v>0.2724960641627846</v>
      </c>
      <c r="Z7" s="74">
        <v>0.32390086004219426</v>
      </c>
      <c r="AA7" s="74">
        <v>0.31792300724160755</v>
      </c>
      <c r="AB7" s="74">
        <v>0.29887248682786077</v>
      </c>
      <c r="AC7" s="74">
        <v>0.27921151841179553</v>
      </c>
      <c r="AD7" s="74">
        <v>0.31493669423005882</v>
      </c>
      <c r="AE7" s="74">
        <v>0.32520416584852835</v>
      </c>
      <c r="AF7" s="74">
        <v>0.30699648462715767</v>
      </c>
      <c r="AG7" s="74">
        <v>0.25805396629739197</v>
      </c>
      <c r="AH7" s="74">
        <v>0.31259330548208675</v>
      </c>
      <c r="AI7" s="74">
        <v>0.20774720690291545</v>
      </c>
      <c r="AJ7" s="74">
        <v>0.2056887599680641</v>
      </c>
      <c r="AK7" s="74">
        <v>0.22607090306602301</v>
      </c>
      <c r="AL7" s="74">
        <v>0.32593975848223428</v>
      </c>
      <c r="AM7" s="74">
        <v>0.33727835871028522</v>
      </c>
      <c r="AN7" s="74">
        <v>0.33635620657658843</v>
      </c>
      <c r="AO7" s="74">
        <v>0.34863268991086399</v>
      </c>
      <c r="AP7" s="74">
        <v>0.38514654162758993</v>
      </c>
      <c r="AQ7" s="74">
        <v>0.38731240194184291</v>
      </c>
      <c r="AR7" s="74">
        <v>0.39090503113515762</v>
      </c>
      <c r="AS7" s="74">
        <v>0.38268995792516292</v>
      </c>
      <c r="AT7" s="74">
        <v>0.37991864420170296</v>
      </c>
      <c r="AU7" s="74">
        <v>0.39508284894272244</v>
      </c>
      <c r="AV7" s="74">
        <v>0.41330061673303392</v>
      </c>
      <c r="AW7" s="74">
        <v>0.39362170158188192</v>
      </c>
      <c r="AX7" s="74">
        <v>0.43998761772350514</v>
      </c>
      <c r="AY7" s="74">
        <v>0.42512548132867684</v>
      </c>
    </row>
    <row r="8" spans="1:51" ht="17.25" thickBot="1" x14ac:dyDescent="0.45">
      <c r="A8" s="2" t="s">
        <v>64</v>
      </c>
      <c r="B8" s="3">
        <v>-583.63400000000001</v>
      </c>
      <c r="C8" s="3">
        <v>-1134.7929999999999</v>
      </c>
      <c r="D8" s="3">
        <v>-1675.329</v>
      </c>
      <c r="E8" s="3">
        <v>-2196.8330000000001</v>
      </c>
      <c r="F8" s="3">
        <v>-521.53899999999999</v>
      </c>
      <c r="G8" s="3">
        <v>-1010.838</v>
      </c>
      <c r="H8" s="3">
        <v>-1486.3140000000001</v>
      </c>
      <c r="I8" s="3">
        <v>-1928.2239999999999</v>
      </c>
      <c r="J8" s="3">
        <v>-427.01600000000002</v>
      </c>
      <c r="K8" s="3">
        <v>-847.69799999999998</v>
      </c>
      <c r="L8" s="3">
        <v>-1256.1610000000001</v>
      </c>
      <c r="M8" s="3">
        <v>-1644.6769999999999</v>
      </c>
      <c r="N8" s="3">
        <v>-385.16</v>
      </c>
      <c r="O8" s="3">
        <v>-767.58199999999999</v>
      </c>
      <c r="P8" s="3">
        <v>-1125.5920000000001</v>
      </c>
      <c r="Q8" s="3">
        <v>-1502.3109999999999</v>
      </c>
      <c r="R8" s="3">
        <v>-381.56200000000001</v>
      </c>
      <c r="S8" s="3">
        <v>-746.84400000000005</v>
      </c>
      <c r="T8" s="3">
        <v>-1110.28</v>
      </c>
      <c r="U8" s="3">
        <v>-1505.2750000000001</v>
      </c>
      <c r="V8" s="3">
        <v>-291.64800000000002</v>
      </c>
      <c r="W8" s="3">
        <v>-597.78200000000004</v>
      </c>
      <c r="X8" s="3">
        <v>-932.60699999999997</v>
      </c>
      <c r="Y8" s="3">
        <v>-1457.9469999999999</v>
      </c>
      <c r="Z8" s="3">
        <v>-372.99900000000002</v>
      </c>
      <c r="AA8" s="3">
        <v>-764.55700000000002</v>
      </c>
      <c r="AB8" s="3">
        <v>-1215.798</v>
      </c>
      <c r="AC8" s="3">
        <v>-1841.337</v>
      </c>
      <c r="AD8" s="3">
        <v>-442.70800000000003</v>
      </c>
      <c r="AE8" s="3">
        <v>-936.88199999999995</v>
      </c>
      <c r="AF8" s="3">
        <v>-1514.905</v>
      </c>
      <c r="AG8" s="3">
        <v>-2021.32</v>
      </c>
      <c r="AH8" s="3">
        <v>-646.13699999999994</v>
      </c>
      <c r="AI8" s="3">
        <v>-1221.645</v>
      </c>
      <c r="AJ8" s="3">
        <v>-2020.454</v>
      </c>
      <c r="AK8" s="3">
        <v>-2908.181</v>
      </c>
      <c r="AL8" s="3">
        <v>-944.39700000000005</v>
      </c>
      <c r="AM8" s="3">
        <v>-1951.5350000000001</v>
      </c>
      <c r="AN8" s="3">
        <v>-2927.6889999999999</v>
      </c>
      <c r="AO8" s="3">
        <v>-4461.2179999999998</v>
      </c>
      <c r="AP8" s="3">
        <v>-1096.5319999999999</v>
      </c>
      <c r="AQ8" s="3">
        <v>-2335.7199999999998</v>
      </c>
      <c r="AR8" s="3">
        <v>-3626.616</v>
      </c>
      <c r="AS8" s="3">
        <v>-4881.6499999999996</v>
      </c>
      <c r="AT8" s="3">
        <v>-1285.6379999999999</v>
      </c>
      <c r="AU8" s="3">
        <v>-2557.67</v>
      </c>
      <c r="AV8" s="3">
        <v>-4216.5020000000004</v>
      </c>
      <c r="AW8" s="3">
        <v>-5718.3810000000003</v>
      </c>
      <c r="AX8" s="3">
        <v>-1644.3130000000001</v>
      </c>
      <c r="AY8" s="3">
        <v>-3508.346</v>
      </c>
    </row>
    <row r="9" spans="1:51" ht="17.25" thickBot="1" x14ac:dyDescent="0.45">
      <c r="A9" s="2" t="s">
        <v>65</v>
      </c>
      <c r="B9" s="3">
        <v>-4.2590000000000003</v>
      </c>
      <c r="C9" s="3">
        <v>-8.5289999999999999</v>
      </c>
      <c r="D9" s="3">
        <v>-12.923</v>
      </c>
      <c r="E9" s="3">
        <v>-16.632000000000001</v>
      </c>
      <c r="F9" s="3">
        <v>-19.449000000000002</v>
      </c>
      <c r="G9" s="3">
        <v>-29.483000000000001</v>
      </c>
      <c r="H9" s="3">
        <v>-41.04</v>
      </c>
      <c r="I9" s="3">
        <v>-53.825000000000003</v>
      </c>
      <c r="J9" s="3">
        <v>-12.618</v>
      </c>
      <c r="K9" s="3">
        <v>-26.927</v>
      </c>
      <c r="L9" s="3">
        <v>-38.79</v>
      </c>
      <c r="M9" s="3">
        <v>-49.927</v>
      </c>
      <c r="N9" s="3">
        <v>-12.007</v>
      </c>
      <c r="O9" s="3">
        <v>-23.593</v>
      </c>
      <c r="P9" s="3">
        <v>-69.728999999999999</v>
      </c>
      <c r="Q9" s="3">
        <v>-89.83</v>
      </c>
      <c r="R9" s="3">
        <v>-19.946000000000002</v>
      </c>
      <c r="S9" s="3">
        <v>-39.781999999999996</v>
      </c>
      <c r="T9" s="3">
        <v>-59.503999999999998</v>
      </c>
      <c r="U9" s="3">
        <v>-83.849000000000004</v>
      </c>
      <c r="V9" s="3">
        <v>-18.059000000000001</v>
      </c>
      <c r="W9" s="3">
        <v>-36.118000000000002</v>
      </c>
      <c r="X9" s="3">
        <v>-54.326999999999998</v>
      </c>
      <c r="Y9" s="3">
        <v>-76.938000000000002</v>
      </c>
      <c r="Z9" s="3">
        <v>-25.626999999999999</v>
      </c>
      <c r="AA9" s="3">
        <v>-55.277999999999999</v>
      </c>
      <c r="AB9" s="3">
        <v>-101.325</v>
      </c>
      <c r="AC9" s="3">
        <v>-263.74599999999998</v>
      </c>
      <c r="AD9" s="3">
        <v>-151.38</v>
      </c>
      <c r="AE9" s="3">
        <v>-300.077</v>
      </c>
      <c r="AF9" s="3">
        <v>-446.49099999999999</v>
      </c>
      <c r="AG9" s="3">
        <v>-628.54700000000003</v>
      </c>
      <c r="AH9" s="3">
        <v>-168.40799999999999</v>
      </c>
      <c r="AI9" s="3">
        <v>-335.70499999999998</v>
      </c>
      <c r="AJ9" s="3">
        <v>-531.79700000000003</v>
      </c>
      <c r="AK9" s="3">
        <v>-697.33500000000004</v>
      </c>
      <c r="AL9" s="3">
        <v>-176.87899999999999</v>
      </c>
      <c r="AM9" s="3">
        <v>-349.9</v>
      </c>
      <c r="AN9" s="3">
        <v>-529.45500000000004</v>
      </c>
      <c r="AO9" s="3">
        <v>-703.80100000000004</v>
      </c>
      <c r="AP9" s="3">
        <v>-205.96100000000001</v>
      </c>
      <c r="AQ9" s="3">
        <v>-427.85199999999998</v>
      </c>
      <c r="AR9" s="3">
        <v>-655.31299999999999</v>
      </c>
      <c r="AS9" s="3">
        <v>-940.827</v>
      </c>
      <c r="AT9" s="3">
        <v>-358.185</v>
      </c>
      <c r="AU9" s="3">
        <v>-719.78499999999997</v>
      </c>
      <c r="AV9" s="3">
        <v>-1130.9939999999999</v>
      </c>
      <c r="AW9" s="3">
        <v>-1556.1601078220001</v>
      </c>
      <c r="AX9" s="3">
        <v>-509.46827695550002</v>
      </c>
      <c r="AY9" s="3">
        <v>-1027.366</v>
      </c>
    </row>
    <row r="10" spans="1:51" ht="17.25" thickBot="1" x14ac:dyDescent="0.45">
      <c r="A10" s="71" t="s">
        <v>66</v>
      </c>
      <c r="B10" s="72">
        <v>761.37099999999975</v>
      </c>
      <c r="C10" s="72">
        <v>1546.3289999999995</v>
      </c>
      <c r="D10" s="72">
        <v>2078.3270000000002</v>
      </c>
      <c r="E10" s="72">
        <v>2636.6390000000001</v>
      </c>
      <c r="F10" s="72">
        <v>887.27100000000007</v>
      </c>
      <c r="G10" s="72">
        <v>1331.2510000000004</v>
      </c>
      <c r="H10" s="72">
        <v>1789.2150000000001</v>
      </c>
      <c r="I10" s="72">
        <v>1919.4229999999991</v>
      </c>
      <c r="J10" s="72">
        <v>532.96517278406691</v>
      </c>
      <c r="K10" s="72">
        <v>1063.1879999999999</v>
      </c>
      <c r="L10" s="72">
        <v>1808.5399999999997</v>
      </c>
      <c r="M10" s="72">
        <v>1905.7873664974054</v>
      </c>
      <c r="N10" s="72">
        <v>445.79000000000008</v>
      </c>
      <c r="O10" s="72">
        <v>1472.8250000000003</v>
      </c>
      <c r="P10" s="72">
        <v>1733.6830000000004</v>
      </c>
      <c r="Q10" s="72">
        <v>2023.7870000000005</v>
      </c>
      <c r="R10" s="72">
        <v>340.84400000000016</v>
      </c>
      <c r="S10" s="72">
        <v>700.34899999999993</v>
      </c>
      <c r="T10" s="72">
        <v>951.6369999999996</v>
      </c>
      <c r="U10" s="72">
        <v>1536.7579999999996</v>
      </c>
      <c r="V10" s="72">
        <v>714.29972974999998</v>
      </c>
      <c r="W10" s="72">
        <v>1501.7386855500001</v>
      </c>
      <c r="X10" s="72">
        <v>2178.1052921100004</v>
      </c>
      <c r="Y10" s="72">
        <v>1991.2460000000001</v>
      </c>
      <c r="Z10" s="72">
        <v>986.27768949896961</v>
      </c>
      <c r="AA10" s="72">
        <v>1980.3600000000006</v>
      </c>
      <c r="AB10" s="72">
        <v>2616.1607901762636</v>
      </c>
      <c r="AC10" s="72">
        <v>2023.4579999999999</v>
      </c>
      <c r="AD10" s="72">
        <v>947.90392300000008</v>
      </c>
      <c r="AE10" s="72">
        <v>2197.3169999999991</v>
      </c>
      <c r="AF10" s="72">
        <v>3592.7269974941019</v>
      </c>
      <c r="AG10" s="72">
        <v>3372.934999999999</v>
      </c>
      <c r="AH10" s="72">
        <v>1175.78</v>
      </c>
      <c r="AI10" s="72">
        <v>1142.3069999999996</v>
      </c>
      <c r="AJ10" s="72">
        <v>1552.8690000000004</v>
      </c>
      <c r="AK10" s="72">
        <v>2549.1549999999997</v>
      </c>
      <c r="AL10" s="72">
        <v>1223.8179999999993</v>
      </c>
      <c r="AM10" s="72">
        <v>2728.059999999999</v>
      </c>
      <c r="AN10" s="72">
        <v>4116.5070000000014</v>
      </c>
      <c r="AO10" s="72">
        <v>5897.4580000000014</v>
      </c>
      <c r="AP10" s="72">
        <v>2124.6949999999997</v>
      </c>
      <c r="AQ10" s="72">
        <v>4211.1279999999988</v>
      </c>
      <c r="AR10" s="72">
        <v>6385.0810000000001</v>
      </c>
      <c r="AS10" s="72">
        <v>8654.0490000000027</v>
      </c>
      <c r="AT10" s="72">
        <v>1895.2829999999999</v>
      </c>
      <c r="AU10" s="72">
        <v>5068.2169999999987</v>
      </c>
      <c r="AV10" s="72">
        <v>8273.0969999999998</v>
      </c>
      <c r="AW10" s="72">
        <v>10037.473892177994</v>
      </c>
      <c r="AX10" s="72">
        <v>3933.4167230445</v>
      </c>
      <c r="AY10" s="72">
        <v>7367.4360000000015</v>
      </c>
    </row>
    <row r="11" spans="1:51" ht="17.25" thickBot="1" x14ac:dyDescent="0.45">
      <c r="A11" s="73" t="s">
        <v>63</v>
      </c>
      <c r="B11" s="74">
        <v>0.31689936251438039</v>
      </c>
      <c r="C11" s="74">
        <v>0.30952400492490828</v>
      </c>
      <c r="D11" s="74">
        <v>0.28308031732696542</v>
      </c>
      <c r="E11" s="74">
        <v>0.2671289904120287</v>
      </c>
      <c r="F11" s="74">
        <v>0.331191634571669</v>
      </c>
      <c r="G11" s="74">
        <v>0.26273045267164852</v>
      </c>
      <c r="H11" s="74">
        <v>0.2371771385001071</v>
      </c>
      <c r="I11" s="74">
        <v>0.1913364141110758</v>
      </c>
      <c r="J11" s="74">
        <v>0.19617436399764815</v>
      </c>
      <c r="K11" s="74">
        <v>0.19366328474634867</v>
      </c>
      <c r="L11" s="74">
        <v>0.21644311346143466</v>
      </c>
      <c r="M11" s="74">
        <v>0.17110398301879423</v>
      </c>
      <c r="N11" s="74">
        <v>0.17385583291993875</v>
      </c>
      <c r="O11" s="74">
        <v>0.22897804114849632</v>
      </c>
      <c r="P11" s="74">
        <v>0.18949809346893562</v>
      </c>
      <c r="Q11" s="74">
        <v>0.16646369229007743</v>
      </c>
      <c r="R11" s="74">
        <v>0.12344326019081261</v>
      </c>
      <c r="S11" s="74">
        <v>0.12103668452853952</v>
      </c>
      <c r="T11" s="74">
        <v>0.10913747702450688</v>
      </c>
      <c r="U11" s="74">
        <v>0.12612709474120665</v>
      </c>
      <c r="V11" s="74">
        <v>0.23661211425702644</v>
      </c>
      <c r="W11" s="74">
        <v>0.239683671194241</v>
      </c>
      <c r="X11" s="74">
        <v>0.22880640942911676</v>
      </c>
      <c r="Y11" s="74">
        <v>0.14274146456298481</v>
      </c>
      <c r="Z11" s="74">
        <v>0.23799099590375494</v>
      </c>
      <c r="AA11" s="74">
        <v>0.2266776764679691</v>
      </c>
      <c r="AB11" s="74">
        <v>0.19932092670354404</v>
      </c>
      <c r="AC11" s="74">
        <v>0.10897976343548829</v>
      </c>
      <c r="AD11" s="74">
        <v>0.1982203401084229</v>
      </c>
      <c r="AE11" s="74">
        <v>0.21702727966266749</v>
      </c>
      <c r="AF11" s="74">
        <v>0.20698123336142865</v>
      </c>
      <c r="AG11" s="74">
        <v>0.14812686825483859</v>
      </c>
      <c r="AH11" s="74">
        <v>0.19316688848324284</v>
      </c>
      <c r="AI11" s="74">
        <v>8.9974813035406095E-2</v>
      </c>
      <c r="AJ11" s="74">
        <v>8.1679044128340872E-2</v>
      </c>
      <c r="AK11" s="74">
        <v>9.8784968391894767E-2</v>
      </c>
      <c r="AL11" s="74">
        <v>0.17473443982573064</v>
      </c>
      <c r="AM11" s="74">
        <v>0.18253607149261436</v>
      </c>
      <c r="AN11" s="74">
        <v>0.18420525312304906</v>
      </c>
      <c r="AO11" s="74">
        <v>0.18480165337787868</v>
      </c>
      <c r="AP11" s="74">
        <v>0.25296755680770311</v>
      </c>
      <c r="AQ11" s="74">
        <v>0.24239524581302418</v>
      </c>
      <c r="AR11" s="74">
        <v>0.24205589088706198</v>
      </c>
      <c r="AS11" s="74">
        <v>0.23333848235342561</v>
      </c>
      <c r="AT11" s="74">
        <v>0.20125859694538253</v>
      </c>
      <c r="AU11" s="74">
        <v>0.24842487579410572</v>
      </c>
      <c r="AV11" s="74">
        <v>0.25633991544631129</v>
      </c>
      <c r="AW11" s="74">
        <v>0.2267159646259834</v>
      </c>
      <c r="AX11" s="74">
        <v>0.28179040403979294</v>
      </c>
      <c r="AY11" s="74">
        <v>0.2618540315030819</v>
      </c>
    </row>
    <row r="12" spans="1:51" ht="17.25" thickBot="1" x14ac:dyDescent="0.4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 s="28" customFormat="1" ht="17.25" thickBot="1" x14ac:dyDescent="0.45">
      <c r="A13" s="132" t="s">
        <v>154</v>
      </c>
      <c r="B13" s="153">
        <v>2011</v>
      </c>
      <c r="C13" s="154"/>
      <c r="D13" s="154"/>
      <c r="E13" s="155"/>
      <c r="F13" s="153">
        <v>2012</v>
      </c>
      <c r="G13" s="154"/>
      <c r="H13" s="154"/>
      <c r="I13" s="155"/>
      <c r="J13" s="153">
        <v>2013</v>
      </c>
      <c r="K13" s="154"/>
      <c r="L13" s="154"/>
      <c r="M13" s="155"/>
      <c r="N13" s="153">
        <v>2014</v>
      </c>
      <c r="O13" s="154"/>
      <c r="P13" s="154"/>
      <c r="Q13" s="155"/>
      <c r="R13" s="153">
        <v>2015</v>
      </c>
      <c r="S13" s="154"/>
      <c r="T13" s="154"/>
      <c r="U13" s="155"/>
      <c r="V13" s="153">
        <v>2016</v>
      </c>
      <c r="W13" s="154"/>
      <c r="X13" s="154"/>
      <c r="Y13" s="155"/>
      <c r="Z13" s="153">
        <v>2017</v>
      </c>
      <c r="AA13" s="154"/>
      <c r="AB13" s="154"/>
      <c r="AC13" s="155"/>
      <c r="AD13" s="153">
        <v>2018</v>
      </c>
      <c r="AE13" s="154"/>
      <c r="AF13" s="154"/>
      <c r="AG13" s="155"/>
      <c r="AH13" s="153">
        <v>2019</v>
      </c>
      <c r="AI13" s="154"/>
      <c r="AJ13" s="154"/>
      <c r="AK13" s="155"/>
      <c r="AL13" s="153">
        <v>2020</v>
      </c>
      <c r="AM13" s="154"/>
      <c r="AN13" s="154"/>
      <c r="AO13" s="155"/>
      <c r="AP13" s="153">
        <v>2021</v>
      </c>
      <c r="AQ13" s="154"/>
      <c r="AR13" s="154"/>
      <c r="AS13" s="155"/>
      <c r="AT13" s="151">
        <v>2022</v>
      </c>
      <c r="AU13" s="152"/>
      <c r="AV13" s="152"/>
      <c r="AW13" s="152"/>
      <c r="AX13" s="143">
        <v>2023</v>
      </c>
      <c r="AY13" s="144"/>
    </row>
    <row r="14" spans="1:51" s="28" customFormat="1" ht="12.75" customHeight="1" thickBot="1" x14ac:dyDescent="0.45">
      <c r="A14" s="133" t="s">
        <v>137</v>
      </c>
      <c r="B14" s="134" t="s">
        <v>2</v>
      </c>
      <c r="C14" s="134" t="s">
        <v>3</v>
      </c>
      <c r="D14" s="134" t="s">
        <v>4</v>
      </c>
      <c r="E14" s="134" t="s">
        <v>5</v>
      </c>
      <c r="F14" s="134" t="s">
        <v>2</v>
      </c>
      <c r="G14" s="134" t="s">
        <v>3</v>
      </c>
      <c r="H14" s="134" t="s">
        <v>4</v>
      </c>
      <c r="I14" s="134" t="s">
        <v>5</v>
      </c>
      <c r="J14" s="134" t="s">
        <v>2</v>
      </c>
      <c r="K14" s="134" t="s">
        <v>3</v>
      </c>
      <c r="L14" s="134" t="s">
        <v>4</v>
      </c>
      <c r="M14" s="134" t="s">
        <v>5</v>
      </c>
      <c r="N14" s="134" t="s">
        <v>2</v>
      </c>
      <c r="O14" s="134" t="s">
        <v>3</v>
      </c>
      <c r="P14" s="134" t="s">
        <v>4</v>
      </c>
      <c r="Q14" s="134" t="s">
        <v>5</v>
      </c>
      <c r="R14" s="134" t="s">
        <v>2</v>
      </c>
      <c r="S14" s="134" t="s">
        <v>3</v>
      </c>
      <c r="T14" s="134" t="s">
        <v>4</v>
      </c>
      <c r="U14" s="134" t="s">
        <v>5</v>
      </c>
      <c r="V14" s="134" t="s">
        <v>2</v>
      </c>
      <c r="W14" s="134" t="s">
        <v>3</v>
      </c>
      <c r="X14" s="134" t="s">
        <v>4</v>
      </c>
      <c r="Y14" s="134" t="s">
        <v>5</v>
      </c>
      <c r="Z14" s="134" t="s">
        <v>2</v>
      </c>
      <c r="AA14" s="134" t="s">
        <v>3</v>
      </c>
      <c r="AB14" s="134" t="s">
        <v>4</v>
      </c>
      <c r="AC14" s="134" t="s">
        <v>5</v>
      </c>
      <c r="AD14" s="134" t="s">
        <v>2</v>
      </c>
      <c r="AE14" s="134" t="s">
        <v>3</v>
      </c>
      <c r="AF14" s="134" t="s">
        <v>4</v>
      </c>
      <c r="AG14" s="134" t="s">
        <v>5</v>
      </c>
      <c r="AH14" s="134" t="s">
        <v>2</v>
      </c>
      <c r="AI14" s="134" t="s">
        <v>3</v>
      </c>
      <c r="AJ14" s="134" t="s">
        <v>4</v>
      </c>
      <c r="AK14" s="134" t="s">
        <v>5</v>
      </c>
      <c r="AL14" s="134" t="s">
        <v>2</v>
      </c>
      <c r="AM14" s="134" t="s">
        <v>3</v>
      </c>
      <c r="AN14" s="134" t="s">
        <v>4</v>
      </c>
      <c r="AO14" s="134" t="s">
        <v>5</v>
      </c>
      <c r="AP14" s="134" t="s">
        <v>2</v>
      </c>
      <c r="AQ14" s="134" t="s">
        <v>3</v>
      </c>
      <c r="AR14" s="134" t="s">
        <v>4</v>
      </c>
      <c r="AS14" s="134" t="s">
        <v>5</v>
      </c>
      <c r="AT14" s="134" t="s">
        <v>2</v>
      </c>
      <c r="AU14" s="134" t="s">
        <v>3</v>
      </c>
      <c r="AV14" s="134" t="s">
        <v>4</v>
      </c>
      <c r="AW14" s="134" t="s">
        <v>5</v>
      </c>
      <c r="AX14" s="130" t="s">
        <v>2</v>
      </c>
      <c r="AY14" s="130" t="s">
        <v>3</v>
      </c>
    </row>
    <row r="15" spans="1:51" ht="17.25" thickBot="1" x14ac:dyDescent="0.45">
      <c r="A15" s="75" t="s">
        <v>138</v>
      </c>
      <c r="B15" s="76">
        <v>146.30199999999999</v>
      </c>
      <c r="C15" s="76">
        <v>204.6</v>
      </c>
      <c r="D15" s="76">
        <v>146.125</v>
      </c>
      <c r="E15" s="76">
        <v>191.58699999999999</v>
      </c>
      <c r="F15" s="76">
        <v>90.822999999999993</v>
      </c>
      <c r="G15" s="76">
        <v>124.753</v>
      </c>
      <c r="H15" s="76">
        <v>89.790999999999997</v>
      </c>
      <c r="I15" s="76">
        <v>210.46700000000001</v>
      </c>
      <c r="J15" s="77">
        <v>150.977</v>
      </c>
      <c r="K15" s="77">
        <v>142.51900000000001</v>
      </c>
      <c r="L15" s="77">
        <v>183.36</v>
      </c>
      <c r="M15" s="77">
        <v>279.14499999999998</v>
      </c>
      <c r="N15" s="77">
        <v>298.04899999999998</v>
      </c>
      <c r="O15" s="77">
        <v>375.95499999999998</v>
      </c>
      <c r="P15" s="77">
        <v>445.57799999999997</v>
      </c>
      <c r="Q15" s="77">
        <v>1403.9169999999999</v>
      </c>
      <c r="R15" s="77">
        <v>439.65699999999998</v>
      </c>
      <c r="S15" s="77">
        <v>566.89200000000005</v>
      </c>
      <c r="T15" s="77">
        <v>575.64099999999996</v>
      </c>
      <c r="U15" s="77">
        <v>1576.9849999999999</v>
      </c>
      <c r="V15" s="77">
        <v>352.96499999999997</v>
      </c>
      <c r="W15" s="77">
        <v>648.83000000000004</v>
      </c>
      <c r="X15" s="77">
        <v>5842.2049999999999</v>
      </c>
      <c r="Y15" s="77">
        <v>3180.6089999999999</v>
      </c>
      <c r="Z15" s="78">
        <v>501</v>
      </c>
      <c r="AA15" s="78">
        <v>1285.2</v>
      </c>
      <c r="AB15" s="78">
        <v>4828.3</v>
      </c>
      <c r="AC15" s="79">
        <v>4060.6329999999998</v>
      </c>
      <c r="AD15" s="80">
        <v>533</v>
      </c>
      <c r="AE15" s="81">
        <v>1139</v>
      </c>
      <c r="AF15" s="81">
        <v>1847</v>
      </c>
      <c r="AG15" s="81">
        <v>4980</v>
      </c>
      <c r="AH15" s="80">
        <v>1399</v>
      </c>
      <c r="AI15" s="81">
        <v>2269.5999999999995</v>
      </c>
      <c r="AJ15" s="82">
        <v>2607.4000000000005</v>
      </c>
      <c r="AK15" s="81">
        <v>6443.5999999999995</v>
      </c>
      <c r="AL15" s="81">
        <v>741</v>
      </c>
      <c r="AM15" s="81">
        <v>1824.6000000000001</v>
      </c>
      <c r="AN15" s="81">
        <v>3409.4</v>
      </c>
      <c r="AO15" s="81">
        <v>5922.6</v>
      </c>
      <c r="AP15" s="81">
        <v>1206</v>
      </c>
      <c r="AQ15" s="81">
        <v>1229</v>
      </c>
      <c r="AR15" s="81">
        <v>1715</v>
      </c>
      <c r="AS15" s="81">
        <v>5939.5999999999995</v>
      </c>
      <c r="AT15" s="81">
        <v>1531</v>
      </c>
      <c r="AU15" s="81">
        <v>1399</v>
      </c>
      <c r="AV15" s="81">
        <v>2319</v>
      </c>
      <c r="AW15" s="81">
        <v>7361.5999999999995</v>
      </c>
      <c r="AX15" s="81">
        <v>1308</v>
      </c>
      <c r="AY15" s="81">
        <v>3222</v>
      </c>
    </row>
    <row r="16" spans="1:51" ht="17.25" thickBot="1" x14ac:dyDescent="0.4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5"/>
      <c r="AE16" s="84"/>
      <c r="AF16" s="84"/>
      <c r="AG16" s="84"/>
      <c r="AH16" s="85"/>
      <c r="AI16" s="84"/>
      <c r="AJ16" s="86"/>
      <c r="AK16" s="84"/>
      <c r="AM16" s="84"/>
      <c r="AN16" s="84"/>
      <c r="AO16" s="84"/>
      <c r="AQ16" s="84"/>
      <c r="AR16" s="84"/>
      <c r="AS16" s="84"/>
      <c r="AU16" s="84"/>
      <c r="AV16" s="84"/>
      <c r="AW16" s="84"/>
      <c r="AX16" s="84"/>
      <c r="AY16" s="84"/>
    </row>
    <row r="17" spans="1:51" ht="17.25" thickBot="1" x14ac:dyDescent="0.45">
      <c r="A17" s="135" t="s">
        <v>50</v>
      </c>
      <c r="B17" s="136" t="s">
        <v>2</v>
      </c>
      <c r="C17" s="136" t="s">
        <v>139</v>
      </c>
      <c r="D17" s="136" t="s">
        <v>57</v>
      </c>
      <c r="E17" s="136" t="s">
        <v>14</v>
      </c>
      <c r="F17" s="136" t="s">
        <v>2</v>
      </c>
      <c r="G17" s="136" t="s">
        <v>139</v>
      </c>
      <c r="H17" s="136" t="s">
        <v>57</v>
      </c>
      <c r="I17" s="136" t="s">
        <v>14</v>
      </c>
      <c r="J17" s="136" t="s">
        <v>2</v>
      </c>
      <c r="K17" s="136" t="s">
        <v>139</v>
      </c>
      <c r="L17" s="136" t="s">
        <v>57</v>
      </c>
      <c r="M17" s="136" t="s">
        <v>14</v>
      </c>
      <c r="N17" s="136" t="s">
        <v>2</v>
      </c>
      <c r="O17" s="136" t="s">
        <v>139</v>
      </c>
      <c r="P17" s="136" t="s">
        <v>57</v>
      </c>
      <c r="Q17" s="136" t="s">
        <v>14</v>
      </c>
      <c r="R17" s="136" t="s">
        <v>2</v>
      </c>
      <c r="S17" s="136" t="s">
        <v>139</v>
      </c>
      <c r="T17" s="136" t="s">
        <v>57</v>
      </c>
      <c r="U17" s="136" t="s">
        <v>14</v>
      </c>
      <c r="V17" s="136" t="s">
        <v>2</v>
      </c>
      <c r="W17" s="136" t="s">
        <v>139</v>
      </c>
      <c r="X17" s="136" t="s">
        <v>57</v>
      </c>
      <c r="Y17" s="136" t="s">
        <v>14</v>
      </c>
      <c r="Z17" s="136" t="s">
        <v>2</v>
      </c>
      <c r="AA17" s="136" t="s">
        <v>139</v>
      </c>
      <c r="AB17" s="136" t="s">
        <v>57</v>
      </c>
      <c r="AC17" s="136" t="s">
        <v>14</v>
      </c>
      <c r="AD17" s="136" t="s">
        <v>2</v>
      </c>
      <c r="AE17" s="136" t="s">
        <v>139</v>
      </c>
      <c r="AF17" s="136" t="s">
        <v>57</v>
      </c>
      <c r="AG17" s="136" t="s">
        <v>14</v>
      </c>
      <c r="AH17" s="136" t="s">
        <v>2</v>
      </c>
      <c r="AI17" s="136" t="s">
        <v>139</v>
      </c>
      <c r="AJ17" s="137" t="s">
        <v>57</v>
      </c>
      <c r="AK17" s="136" t="s">
        <v>14</v>
      </c>
      <c r="AL17" s="136" t="s">
        <v>2</v>
      </c>
      <c r="AM17" s="136" t="s">
        <v>139</v>
      </c>
      <c r="AN17" s="137" t="s">
        <v>57</v>
      </c>
      <c r="AO17" s="136" t="s">
        <v>14</v>
      </c>
      <c r="AP17" s="136" t="s">
        <v>2</v>
      </c>
      <c r="AQ17" s="136" t="s">
        <v>139</v>
      </c>
      <c r="AR17" s="137" t="s">
        <v>57</v>
      </c>
      <c r="AS17" s="136" t="s">
        <v>14</v>
      </c>
      <c r="AT17" s="134" t="s">
        <v>2</v>
      </c>
      <c r="AU17" s="136" t="s">
        <v>139</v>
      </c>
      <c r="AV17" s="136" t="s">
        <v>57</v>
      </c>
      <c r="AW17" s="136" t="s">
        <v>14</v>
      </c>
      <c r="AX17" s="130" t="s">
        <v>2</v>
      </c>
      <c r="AY17" s="130" t="s">
        <v>56</v>
      </c>
    </row>
    <row r="18" spans="1:51" ht="17.25" thickBot="1" x14ac:dyDescent="0.45">
      <c r="A18" s="75" t="s">
        <v>51</v>
      </c>
      <c r="B18" s="87"/>
      <c r="C18" s="87"/>
      <c r="D18" s="87"/>
      <c r="E18" s="87"/>
      <c r="F18" s="87"/>
      <c r="G18" s="87"/>
      <c r="H18" s="87"/>
      <c r="I18" s="87"/>
      <c r="J18" s="88">
        <v>6.6733000000000002</v>
      </c>
      <c r="K18" s="88">
        <v>6.8108214285714279</v>
      </c>
      <c r="L18" s="88">
        <v>6.8615000000000004</v>
      </c>
      <c r="M18" s="88">
        <v>6.8757999999999999</v>
      </c>
      <c r="N18" s="88">
        <v>6.9745999999999997</v>
      </c>
      <c r="O18" s="88">
        <v>7.0358999999999998</v>
      </c>
      <c r="P18" s="88">
        <v>7.0746599999999997</v>
      </c>
      <c r="Q18" s="88">
        <v>7.0955000000000004</v>
      </c>
      <c r="R18" s="88">
        <v>7.5038</v>
      </c>
      <c r="S18" s="88">
        <v>7.5579071000000004</v>
      </c>
      <c r="T18" s="88">
        <v>7.6395999999999997</v>
      </c>
      <c r="U18" s="88">
        <v>7.6989000000000001</v>
      </c>
      <c r="V18" s="88">
        <v>8.09</v>
      </c>
      <c r="W18" s="88">
        <v>8.43</v>
      </c>
      <c r="X18" s="88">
        <v>8.57</v>
      </c>
      <c r="Y18" s="88">
        <v>10.09</v>
      </c>
      <c r="Z18" s="88">
        <v>17.809999999999999</v>
      </c>
      <c r="AA18" s="88">
        <v>17.89</v>
      </c>
      <c r="AB18" s="88">
        <v>17.84</v>
      </c>
      <c r="AC18" s="89">
        <v>17.805800000000001</v>
      </c>
      <c r="AD18" s="89">
        <v>17.6525</v>
      </c>
      <c r="AE18" s="90">
        <v>17.7014</v>
      </c>
      <c r="AF18" s="90">
        <v>17.739999999999998</v>
      </c>
      <c r="AG18" s="90">
        <v>17.7608</v>
      </c>
      <c r="AH18" s="89">
        <v>17.574999999999999</v>
      </c>
      <c r="AI18" s="90">
        <v>17.282900000000001</v>
      </c>
      <c r="AJ18" s="91">
        <v>17.039000000000001</v>
      </c>
      <c r="AK18" s="90">
        <v>16.820699999999999</v>
      </c>
      <c r="AL18" s="90">
        <v>15.7875</v>
      </c>
      <c r="AM18" s="90">
        <v>15.8386</v>
      </c>
      <c r="AN18" s="90">
        <v>15.846</v>
      </c>
      <c r="AO18" s="90">
        <v>15.809200000000001</v>
      </c>
      <c r="AP18" s="90">
        <v>15.7</v>
      </c>
      <c r="AQ18" s="90">
        <v>15.6814</v>
      </c>
      <c r="AR18" s="90">
        <v>15.682</v>
      </c>
      <c r="AS18" s="90">
        <v>15.6838</v>
      </c>
      <c r="AT18" s="90">
        <v>16.34</v>
      </c>
      <c r="AU18" s="90">
        <v>17.311399999999999</v>
      </c>
      <c r="AV18" s="90">
        <v>17.882000000000001</v>
      </c>
      <c r="AW18" s="90">
        <v>19.375399999999999</v>
      </c>
      <c r="AX18" s="90">
        <v>28.991199999999999</v>
      </c>
      <c r="AY18" s="90">
        <v>29.766400000000001</v>
      </c>
    </row>
    <row r="19" spans="1:51" ht="17.25" thickBot="1" x14ac:dyDescent="0.45">
      <c r="A19" s="92"/>
      <c r="B19" s="93"/>
      <c r="C19" s="93"/>
      <c r="D19" s="93"/>
      <c r="E19" s="93"/>
      <c r="F19" s="9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5"/>
      <c r="AE19" s="96"/>
      <c r="AF19" s="96"/>
      <c r="AG19" s="96"/>
      <c r="AH19" s="95"/>
      <c r="AI19" s="96"/>
      <c r="AJ19" s="97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</row>
    <row r="20" spans="1:51" ht="17.25" thickBot="1" x14ac:dyDescent="0.45">
      <c r="A20" s="98" t="s">
        <v>52</v>
      </c>
      <c r="B20" s="99"/>
      <c r="C20" s="99"/>
      <c r="D20" s="99"/>
      <c r="E20" s="99"/>
      <c r="F20" s="99"/>
      <c r="G20" s="99"/>
      <c r="H20" s="99"/>
      <c r="I20" s="99"/>
      <c r="J20" s="100">
        <v>6.8181000000000003</v>
      </c>
      <c r="K20" s="100">
        <v>7.0343499999999999</v>
      </c>
      <c r="L20" s="100">
        <v>6.9067499999999997</v>
      </c>
      <c r="M20" s="100">
        <v>6.9635499999999997</v>
      </c>
      <c r="N20" s="100">
        <v>6.9825499999999998</v>
      </c>
      <c r="O20" s="100">
        <v>7.1650499999999999</v>
      </c>
      <c r="P20" s="100">
        <v>7.1650499999999999</v>
      </c>
      <c r="Q20" s="100">
        <v>7.1650499999999999</v>
      </c>
      <c r="R20" s="100">
        <v>7.6300499999999998</v>
      </c>
      <c r="S20" s="100">
        <v>7.6300499999999998</v>
      </c>
      <c r="T20" s="100">
        <v>7.83005</v>
      </c>
      <c r="U20" s="100">
        <v>7.8300999999999998</v>
      </c>
      <c r="V20" s="100">
        <v>8.8800000000000008</v>
      </c>
      <c r="W20" s="100">
        <v>8.8800000000000008</v>
      </c>
      <c r="X20" s="100">
        <v>8.8800000000000008</v>
      </c>
      <c r="Y20" s="100">
        <v>18.75</v>
      </c>
      <c r="Z20" s="100">
        <v>18.05</v>
      </c>
      <c r="AA20" s="100">
        <v>18</v>
      </c>
      <c r="AB20" s="100">
        <v>17.66</v>
      </c>
      <c r="AC20" s="101">
        <v>17.72</v>
      </c>
      <c r="AD20" s="102">
        <v>17.600000000000001</v>
      </c>
      <c r="AE20" s="103">
        <v>17.829999999999998</v>
      </c>
      <c r="AF20" s="103">
        <v>17.829999999999998</v>
      </c>
      <c r="AG20" s="103">
        <v>17.829999999999998</v>
      </c>
      <c r="AH20" s="102">
        <v>17.309999999999999</v>
      </c>
      <c r="AI20" s="103">
        <v>16.7</v>
      </c>
      <c r="AJ20" s="104">
        <v>16.28</v>
      </c>
      <c r="AK20" s="103">
        <v>16.04</v>
      </c>
      <c r="AL20" s="103">
        <v>15.73</v>
      </c>
      <c r="AM20" s="103">
        <v>16.12</v>
      </c>
      <c r="AN20" s="103">
        <v>15.75</v>
      </c>
      <c r="AO20" s="103">
        <v>15.72</v>
      </c>
      <c r="AP20" s="103">
        <v>15.69</v>
      </c>
      <c r="AQ20" s="103">
        <v>15.65</v>
      </c>
      <c r="AR20" s="103">
        <v>15.69</v>
      </c>
      <c r="AS20" s="103">
        <v>15.69</v>
      </c>
      <c r="AT20" s="103">
        <v>18.29</v>
      </c>
      <c r="AU20" s="103">
        <v>18.760000000000002</v>
      </c>
      <c r="AV20" s="103">
        <v>19.510000000000002</v>
      </c>
      <c r="AW20" s="103">
        <v>24.684999999999999</v>
      </c>
      <c r="AX20" s="103">
        <v>30.8</v>
      </c>
      <c r="AY20" s="103">
        <v>30.8</v>
      </c>
    </row>
    <row r="22" spans="1:51" x14ac:dyDescent="0.4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x14ac:dyDescent="0.4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x14ac:dyDescent="0.4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x14ac:dyDescent="0.4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x14ac:dyDescent="0.4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x14ac:dyDescent="0.4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x14ac:dyDescent="0.4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x14ac:dyDescent="0.4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x14ac:dyDescent="0.4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x14ac:dyDescent="0.4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x14ac:dyDescent="0.4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2:51" x14ac:dyDescent="0.4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</sheetData>
  <mergeCells count="26">
    <mergeCell ref="AX1:AY1"/>
    <mergeCell ref="AX13:AY13"/>
    <mergeCell ref="R1:U1"/>
    <mergeCell ref="B1:E1"/>
    <mergeCell ref="F1:I1"/>
    <mergeCell ref="J1:M1"/>
    <mergeCell ref="N1:Q1"/>
    <mergeCell ref="AD13:AG13"/>
    <mergeCell ref="Z13:AC13"/>
    <mergeCell ref="B13:E13"/>
    <mergeCell ref="V13:Y13"/>
    <mergeCell ref="R13:U13"/>
    <mergeCell ref="N13:Q13"/>
    <mergeCell ref="J13:M13"/>
    <mergeCell ref="F13:I13"/>
    <mergeCell ref="V1:Y1"/>
    <mergeCell ref="Z1:AC1"/>
    <mergeCell ref="AD1:AG1"/>
    <mergeCell ref="AH1:AK1"/>
    <mergeCell ref="AL1:AO1"/>
    <mergeCell ref="AT1:AW1"/>
    <mergeCell ref="AT13:AW13"/>
    <mergeCell ref="AP13:AS13"/>
    <mergeCell ref="AL13:AO13"/>
    <mergeCell ref="AH13:AK13"/>
    <mergeCell ref="AP1:AS1"/>
  </mergeCells>
  <printOptions horizontalCentered="1" verticalCentered="1"/>
  <pageMargins left="0.7" right="0.7" top="0.75" bottom="0.75" header="0.3" footer="0.3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2D91"/>
  </sheetPr>
  <dimension ref="A1:AY48"/>
  <sheetViews>
    <sheetView showGridLines="0" zoomScaleNormal="100" workbookViewId="0">
      <pane xSplit="1" ySplit="1" topLeftCell="AX2" activePane="bottomRight" state="frozen"/>
      <selection activeCell="A18" sqref="A18"/>
      <selection pane="topRight" activeCell="A18" sqref="A18"/>
      <selection pane="bottomLeft" activeCell="A18" sqref="A18"/>
      <selection pane="bottomRight"/>
    </sheetView>
  </sheetViews>
  <sheetFormatPr defaultColWidth="9.140625" defaultRowHeight="21" x14ac:dyDescent="0.5"/>
  <cols>
    <col min="1" max="1" width="58.42578125" style="60" customWidth="1"/>
    <col min="2" max="2" width="12.85546875" style="60" bestFit="1" customWidth="1"/>
    <col min="3" max="51" width="11.7109375" style="60" customWidth="1"/>
    <col min="52" max="16384" width="9.140625" style="28"/>
  </cols>
  <sheetData>
    <row r="1" spans="1:51" ht="15" customHeight="1" thickBot="1" x14ac:dyDescent="0.45">
      <c r="A1" s="132" t="s">
        <v>191</v>
      </c>
      <c r="B1" s="153">
        <v>2011</v>
      </c>
      <c r="C1" s="154"/>
      <c r="D1" s="154"/>
      <c r="E1" s="155"/>
      <c r="F1" s="153">
        <v>2012</v>
      </c>
      <c r="G1" s="154"/>
      <c r="H1" s="154"/>
      <c r="I1" s="155"/>
      <c r="J1" s="153">
        <v>2013</v>
      </c>
      <c r="K1" s="154"/>
      <c r="L1" s="154"/>
      <c r="M1" s="155"/>
      <c r="N1" s="153">
        <v>2014</v>
      </c>
      <c r="O1" s="154"/>
      <c r="P1" s="154"/>
      <c r="Q1" s="155"/>
      <c r="R1" s="153">
        <v>2015</v>
      </c>
      <c r="S1" s="154"/>
      <c r="T1" s="154"/>
      <c r="U1" s="155"/>
      <c r="V1" s="153">
        <v>2016</v>
      </c>
      <c r="W1" s="154"/>
      <c r="X1" s="154"/>
      <c r="Y1" s="155"/>
      <c r="Z1" s="153">
        <v>2017</v>
      </c>
      <c r="AA1" s="154"/>
      <c r="AB1" s="154"/>
      <c r="AC1" s="155"/>
      <c r="AD1" s="153">
        <v>2018</v>
      </c>
      <c r="AE1" s="154"/>
      <c r="AF1" s="154"/>
      <c r="AG1" s="155"/>
      <c r="AH1" s="153">
        <v>2019</v>
      </c>
      <c r="AI1" s="154"/>
      <c r="AJ1" s="154"/>
      <c r="AK1" s="155"/>
      <c r="AL1" s="153">
        <v>2020</v>
      </c>
      <c r="AM1" s="154"/>
      <c r="AN1" s="154"/>
      <c r="AO1" s="155"/>
      <c r="AP1" s="153">
        <v>2021</v>
      </c>
      <c r="AQ1" s="154"/>
      <c r="AR1" s="154"/>
      <c r="AS1" s="155"/>
      <c r="AT1" s="151">
        <v>2022</v>
      </c>
      <c r="AU1" s="152"/>
      <c r="AV1" s="152"/>
      <c r="AW1" s="152"/>
      <c r="AX1" s="143">
        <v>2023</v>
      </c>
      <c r="AY1" s="144"/>
    </row>
    <row r="2" spans="1:51" ht="12.75" customHeight="1" thickBot="1" x14ac:dyDescent="0.45">
      <c r="A2" s="138" t="s">
        <v>13</v>
      </c>
      <c r="B2" s="134" t="s">
        <v>2</v>
      </c>
      <c r="C2" s="134" t="s">
        <v>3</v>
      </c>
      <c r="D2" s="134" t="s">
        <v>4</v>
      </c>
      <c r="E2" s="134" t="s">
        <v>5</v>
      </c>
      <c r="F2" s="134" t="s">
        <v>2</v>
      </c>
      <c r="G2" s="134" t="s">
        <v>3</v>
      </c>
      <c r="H2" s="134" t="s">
        <v>4</v>
      </c>
      <c r="I2" s="134" t="s">
        <v>5</v>
      </c>
      <c r="J2" s="134" t="s">
        <v>2</v>
      </c>
      <c r="K2" s="134" t="s">
        <v>3</v>
      </c>
      <c r="L2" s="134" t="s">
        <v>4</v>
      </c>
      <c r="M2" s="134" t="s">
        <v>5</v>
      </c>
      <c r="N2" s="134" t="s">
        <v>2</v>
      </c>
      <c r="O2" s="134" t="s">
        <v>3</v>
      </c>
      <c r="P2" s="134" t="s">
        <v>4</v>
      </c>
      <c r="Q2" s="134" t="s">
        <v>5</v>
      </c>
      <c r="R2" s="134" t="s">
        <v>2</v>
      </c>
      <c r="S2" s="134" t="s">
        <v>3</v>
      </c>
      <c r="T2" s="134" t="s">
        <v>4</v>
      </c>
      <c r="U2" s="134" t="s">
        <v>5</v>
      </c>
      <c r="V2" s="134" t="s">
        <v>2</v>
      </c>
      <c r="W2" s="134" t="s">
        <v>3</v>
      </c>
      <c r="X2" s="134" t="s">
        <v>4</v>
      </c>
      <c r="Y2" s="134" t="s">
        <v>5</v>
      </c>
      <c r="Z2" s="134" t="s">
        <v>2</v>
      </c>
      <c r="AA2" s="134" t="s">
        <v>3</v>
      </c>
      <c r="AB2" s="134" t="s">
        <v>4</v>
      </c>
      <c r="AC2" s="134" t="s">
        <v>5</v>
      </c>
      <c r="AD2" s="134" t="s">
        <v>2</v>
      </c>
      <c r="AE2" s="134" t="s">
        <v>3</v>
      </c>
      <c r="AF2" s="134" t="s">
        <v>4</v>
      </c>
      <c r="AG2" s="134" t="s">
        <v>5</v>
      </c>
      <c r="AH2" s="134" t="s">
        <v>2</v>
      </c>
      <c r="AI2" s="134" t="s">
        <v>3</v>
      </c>
      <c r="AJ2" s="134" t="s">
        <v>4</v>
      </c>
      <c r="AK2" s="134" t="s">
        <v>5</v>
      </c>
      <c r="AL2" s="134" t="s">
        <v>2</v>
      </c>
      <c r="AM2" s="134" t="s">
        <v>3</v>
      </c>
      <c r="AN2" s="134" t="s">
        <v>4</v>
      </c>
      <c r="AO2" s="134" t="s">
        <v>5</v>
      </c>
      <c r="AP2" s="134" t="s">
        <v>2</v>
      </c>
      <c r="AQ2" s="134" t="s">
        <v>3</v>
      </c>
      <c r="AR2" s="134" t="s">
        <v>4</v>
      </c>
      <c r="AS2" s="134" t="s">
        <v>5</v>
      </c>
      <c r="AT2" s="134" t="s">
        <v>2</v>
      </c>
      <c r="AU2" s="134" t="s">
        <v>3</v>
      </c>
      <c r="AV2" s="134" t="s">
        <v>4</v>
      </c>
      <c r="AW2" s="134" t="s">
        <v>5</v>
      </c>
      <c r="AX2" s="134" t="s">
        <v>2</v>
      </c>
      <c r="AY2" s="134" t="s">
        <v>3</v>
      </c>
    </row>
    <row r="3" spans="1:51" ht="17.25" thickBot="1" x14ac:dyDescent="0.45">
      <c r="A3" s="62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ht="17.25" thickBot="1" x14ac:dyDescent="0.45">
      <c r="A4" s="64" t="s">
        <v>16</v>
      </c>
      <c r="B4" s="65">
        <v>859759.7193583058</v>
      </c>
      <c r="C4" s="65">
        <v>817059.3523710249</v>
      </c>
      <c r="D4" s="65">
        <v>775543.92810478131</v>
      </c>
      <c r="E4" s="65">
        <v>776281.95097054797</v>
      </c>
      <c r="F4" s="65">
        <v>756246.6417385675</v>
      </c>
      <c r="G4" s="65">
        <v>760317.7629809496</v>
      </c>
      <c r="H4" s="65">
        <v>755021.95574342762</v>
      </c>
      <c r="I4" s="65">
        <v>747507.00827649538</v>
      </c>
      <c r="J4" s="65">
        <v>722457.92980000004</v>
      </c>
      <c r="K4" s="65">
        <v>741770.38211000001</v>
      </c>
      <c r="L4" s="65">
        <v>763522.23181000003</v>
      </c>
      <c r="M4" s="65">
        <v>756479.61234999984</v>
      </c>
      <c r="N4" s="65">
        <v>764352.36106999987</v>
      </c>
      <c r="O4" s="65">
        <v>778827.74060000014</v>
      </c>
      <c r="P4" s="65">
        <v>792236.54099000013</v>
      </c>
      <c r="Q4" s="65">
        <v>793137.33079000004</v>
      </c>
      <c r="R4" s="65">
        <v>841353.81578000006</v>
      </c>
      <c r="S4" s="65">
        <v>876553.21453</v>
      </c>
      <c r="T4" s="65">
        <v>901229.18158000009</v>
      </c>
      <c r="U4" s="65">
        <v>948443.83548000013</v>
      </c>
      <c r="V4" s="65">
        <v>996315.00122308405</v>
      </c>
      <c r="W4" s="65">
        <v>1006086.63413</v>
      </c>
      <c r="X4" s="65">
        <v>1085197.8065299999</v>
      </c>
      <c r="Y4" s="65">
        <v>1139937.3171000001</v>
      </c>
      <c r="Z4" s="65">
        <v>1262261.8234989718</v>
      </c>
      <c r="AA4" s="65">
        <v>1327931.2806413085</v>
      </c>
      <c r="AB4" s="65">
        <v>1416749.4398659817</v>
      </c>
      <c r="AC4" s="65">
        <v>1632929.3451937381</v>
      </c>
      <c r="AD4" s="65">
        <v>1829392.0826305631</v>
      </c>
      <c r="AE4" s="65">
        <v>1935060.120975601</v>
      </c>
      <c r="AF4" s="65">
        <v>2085145.5385700001</v>
      </c>
      <c r="AG4" s="65">
        <v>2214683.8150132447</v>
      </c>
      <c r="AH4" s="65">
        <v>2401206.0933200005</v>
      </c>
      <c r="AI4" s="65">
        <v>2538712.8230400002</v>
      </c>
      <c r="AJ4" s="65">
        <v>2716634.9369899998</v>
      </c>
      <c r="AK4" s="65">
        <v>2817478.0541900005</v>
      </c>
      <c r="AL4" s="65">
        <v>3130887.69833</v>
      </c>
      <c r="AM4" s="65">
        <v>3628603.6159334253</v>
      </c>
      <c r="AN4" s="65">
        <v>3755831.6348800003</v>
      </c>
      <c r="AO4" s="65">
        <v>3864380.822226123</v>
      </c>
      <c r="AP4" s="65">
        <v>4191252.3618300003</v>
      </c>
      <c r="AQ4" s="65">
        <v>4437859.3236699998</v>
      </c>
      <c r="AR4" s="65">
        <v>4717984.23709</v>
      </c>
      <c r="AS4" s="65">
        <v>4786351.1101099998</v>
      </c>
      <c r="AT4" s="65">
        <v>5037116.3700799998</v>
      </c>
      <c r="AU4" s="65">
        <v>5379651.2025887351</v>
      </c>
      <c r="AV4" s="65">
        <v>5536421.0986899994</v>
      </c>
      <c r="AW4" s="65">
        <v>5723915.4728600001</v>
      </c>
      <c r="AX4" s="65">
        <v>5917172.7059899997</v>
      </c>
      <c r="AY4" s="65">
        <v>6204545.7872100007</v>
      </c>
    </row>
    <row r="5" spans="1:51" ht="17.25" thickBot="1" x14ac:dyDescent="0.45">
      <c r="A5" s="66" t="s">
        <v>17</v>
      </c>
      <c r="B5" s="63">
        <v>690763.41818822734</v>
      </c>
      <c r="C5" s="63">
        <v>641252.95751537895</v>
      </c>
      <c r="D5" s="63">
        <v>596146.34966478136</v>
      </c>
      <c r="E5" s="63">
        <v>579220.9689405479</v>
      </c>
      <c r="F5" s="63">
        <v>555619.7634152578</v>
      </c>
      <c r="G5" s="63">
        <v>546512.41475557897</v>
      </c>
      <c r="H5" s="63">
        <v>530893.67660062108</v>
      </c>
      <c r="I5" s="63">
        <v>498728.36846232228</v>
      </c>
      <c r="J5" s="63">
        <v>470530.09831000003</v>
      </c>
      <c r="K5" s="63">
        <v>476138.57293999998</v>
      </c>
      <c r="L5" s="63">
        <v>467838.21008999995</v>
      </c>
      <c r="M5" s="63">
        <v>445469.33205999993</v>
      </c>
      <c r="N5" s="63">
        <v>434402.15828999993</v>
      </c>
      <c r="O5" s="63">
        <v>425729.95895000012</v>
      </c>
      <c r="P5" s="63">
        <v>420440.02483000013</v>
      </c>
      <c r="Q5" s="63">
        <v>394548.29671000002</v>
      </c>
      <c r="R5" s="63">
        <v>386395.25766000012</v>
      </c>
      <c r="S5" s="63">
        <v>394477.39688000001</v>
      </c>
      <c r="T5" s="63">
        <v>380726.08674000006</v>
      </c>
      <c r="U5" s="63">
        <v>368330.34744000016</v>
      </c>
      <c r="V5" s="63">
        <v>351468.54146308405</v>
      </c>
      <c r="W5" s="63">
        <v>335901.35591000004</v>
      </c>
      <c r="X5" s="63">
        <v>350313.72112999996</v>
      </c>
      <c r="Y5" s="63">
        <v>340383.14488000004</v>
      </c>
      <c r="Z5" s="63">
        <v>351109.92249897169</v>
      </c>
      <c r="AA5" s="63">
        <v>358895.18148130854</v>
      </c>
      <c r="AB5" s="63">
        <v>359338.46037598158</v>
      </c>
      <c r="AC5" s="63">
        <v>448523.99937373801</v>
      </c>
      <c r="AD5" s="63">
        <v>486972.09467022854</v>
      </c>
      <c r="AE5" s="63">
        <v>512609.64446073712</v>
      </c>
      <c r="AF5" s="63">
        <v>538321.08069468592</v>
      </c>
      <c r="AG5" s="63">
        <v>544117.00553798454</v>
      </c>
      <c r="AH5" s="63">
        <v>580960.10327181034</v>
      </c>
      <c r="AI5" s="63">
        <v>584076.26410983026</v>
      </c>
      <c r="AJ5" s="63">
        <v>637921.74295157904</v>
      </c>
      <c r="AK5" s="63">
        <v>648780.93017108168</v>
      </c>
      <c r="AL5" s="63">
        <v>728641.69832999981</v>
      </c>
      <c r="AM5" s="63">
        <v>810247.48859110009</v>
      </c>
      <c r="AN5" s="63">
        <v>842662.71669757506</v>
      </c>
      <c r="AO5" s="63">
        <v>795179.10511034518</v>
      </c>
      <c r="AP5" s="63">
        <v>883384.31044779194</v>
      </c>
      <c r="AQ5" s="63">
        <v>873218.48441582592</v>
      </c>
      <c r="AR5" s="63">
        <v>922421.82959959796</v>
      </c>
      <c r="AS5" s="63">
        <v>937630.118223208</v>
      </c>
      <c r="AT5" s="63">
        <v>1011435.7726489542</v>
      </c>
      <c r="AU5" s="63">
        <v>1044992.1494518402</v>
      </c>
      <c r="AV5" s="63">
        <v>1043933.782595021</v>
      </c>
      <c r="AW5" s="63">
        <v>1037783.5898814553</v>
      </c>
      <c r="AX5" s="63">
        <v>1092584.4285880327</v>
      </c>
      <c r="AY5" s="63">
        <v>1124386.4253037632</v>
      </c>
    </row>
    <row r="6" spans="1:51" ht="17.25" thickBot="1" x14ac:dyDescent="0.45">
      <c r="A6" s="66" t="s">
        <v>18</v>
      </c>
      <c r="B6" s="63">
        <v>168996.30117007846</v>
      </c>
      <c r="C6" s="63">
        <v>175806.39485564595</v>
      </c>
      <c r="D6" s="63">
        <v>179397.57844000001</v>
      </c>
      <c r="E6" s="63">
        <v>197060.98203000001</v>
      </c>
      <c r="F6" s="63">
        <v>200626.87832330968</v>
      </c>
      <c r="G6" s="63">
        <v>213805.34822537066</v>
      </c>
      <c r="H6" s="63">
        <v>224128.27914280654</v>
      </c>
      <c r="I6" s="63">
        <v>248778.63981417316</v>
      </c>
      <c r="J6" s="63">
        <v>251927.83149000001</v>
      </c>
      <c r="K6" s="63">
        <v>265631.80917000002</v>
      </c>
      <c r="L6" s="63">
        <v>295684.02172000008</v>
      </c>
      <c r="M6" s="63">
        <v>311010.28028999997</v>
      </c>
      <c r="N6" s="63">
        <v>329950.20277999999</v>
      </c>
      <c r="O6" s="63">
        <v>353097.78165000002</v>
      </c>
      <c r="P6" s="63">
        <v>371796.51616</v>
      </c>
      <c r="Q6" s="63">
        <v>398589.03408000001</v>
      </c>
      <c r="R6" s="63">
        <v>454958.55812</v>
      </c>
      <c r="S6" s="63">
        <v>482075.81764999998</v>
      </c>
      <c r="T6" s="63">
        <v>520503.09483999998</v>
      </c>
      <c r="U6" s="63">
        <v>580113.48803999997</v>
      </c>
      <c r="V6" s="63">
        <v>644846.45976</v>
      </c>
      <c r="W6" s="63">
        <v>670185.27821999998</v>
      </c>
      <c r="X6" s="63">
        <v>734884.08539999998</v>
      </c>
      <c r="Y6" s="63">
        <v>799554.17221999995</v>
      </c>
      <c r="Z6" s="63">
        <v>911151.90099999995</v>
      </c>
      <c r="AA6" s="63">
        <v>969036.09915999998</v>
      </c>
      <c r="AB6" s="63">
        <v>1057410.9794900001</v>
      </c>
      <c r="AC6" s="63">
        <v>1184405.3458200002</v>
      </c>
      <c r="AD6" s="63">
        <v>1342419.9879603344</v>
      </c>
      <c r="AE6" s="63">
        <v>1422450.4765148638</v>
      </c>
      <c r="AF6" s="63">
        <v>1546824.4578753142</v>
      </c>
      <c r="AG6" s="63">
        <v>1670566.8094752601</v>
      </c>
      <c r="AH6" s="63">
        <v>1820245.9900481901</v>
      </c>
      <c r="AI6" s="63">
        <v>1954636.55893017</v>
      </c>
      <c r="AJ6" s="63">
        <v>2078713.1940384207</v>
      </c>
      <c r="AK6" s="63">
        <v>2168697.1240189187</v>
      </c>
      <c r="AL6" s="63">
        <v>2402246</v>
      </c>
      <c r="AM6" s="63">
        <v>2818356.1273423252</v>
      </c>
      <c r="AN6" s="63">
        <v>2913168.9181824252</v>
      </c>
      <c r="AO6" s="63">
        <v>3069201.7171157775</v>
      </c>
      <c r="AP6" s="63">
        <v>3307868.0513822082</v>
      </c>
      <c r="AQ6" s="63">
        <v>3564640.8392541739</v>
      </c>
      <c r="AR6" s="63">
        <v>3795562.407490402</v>
      </c>
      <c r="AS6" s="63">
        <v>3848720.9918867918</v>
      </c>
      <c r="AT6" s="63">
        <v>4025680.597431046</v>
      </c>
      <c r="AU6" s="63">
        <v>4334659.0531368945</v>
      </c>
      <c r="AV6" s="63">
        <v>4492487.3160949787</v>
      </c>
      <c r="AW6" s="63">
        <v>4686131.8829785446</v>
      </c>
      <c r="AX6" s="63">
        <v>4824588.277401967</v>
      </c>
      <c r="AY6" s="63">
        <v>5080159.361906237</v>
      </c>
    </row>
    <row r="7" spans="1:51" ht="17.25" thickBot="1" x14ac:dyDescent="0.45">
      <c r="A7" s="67" t="s">
        <v>19</v>
      </c>
      <c r="B7" s="65">
        <v>403234.61077552469</v>
      </c>
      <c r="C7" s="65">
        <v>387638.99418324739</v>
      </c>
      <c r="D7" s="65">
        <v>386019.74065521848</v>
      </c>
      <c r="E7" s="65">
        <v>352749.96960845217</v>
      </c>
      <c r="F7" s="65">
        <v>398625.30575474224</v>
      </c>
      <c r="G7" s="65">
        <v>372608.58164442109</v>
      </c>
      <c r="H7" s="65">
        <v>459126.99382937886</v>
      </c>
      <c r="I7" s="65">
        <v>357917.23225767771</v>
      </c>
      <c r="J7" s="65">
        <v>411713.21248999995</v>
      </c>
      <c r="K7" s="65">
        <v>443075.56376999995</v>
      </c>
      <c r="L7" s="65">
        <v>381430.47142398357</v>
      </c>
      <c r="M7" s="65">
        <v>407921.53710564401</v>
      </c>
      <c r="N7" s="65">
        <v>392596.3435688428</v>
      </c>
      <c r="O7" s="65">
        <v>546202.81187334214</v>
      </c>
      <c r="P7" s="65">
        <v>455653.90263999999</v>
      </c>
      <c r="Q7" s="65">
        <v>485002.34313999995</v>
      </c>
      <c r="R7" s="65">
        <v>379384.13999000005</v>
      </c>
      <c r="S7" s="65">
        <v>511092.51817</v>
      </c>
      <c r="T7" s="65">
        <v>456498.67787000001</v>
      </c>
      <c r="U7" s="65">
        <v>558491.27480000001</v>
      </c>
      <c r="V7" s="65">
        <v>550286.31127691583</v>
      </c>
      <c r="W7" s="65">
        <v>568231.57043999992</v>
      </c>
      <c r="X7" s="65">
        <v>498043.63465000008</v>
      </c>
      <c r="Y7" s="65">
        <v>771966.2977</v>
      </c>
      <c r="Z7" s="65">
        <v>510176.72234102845</v>
      </c>
      <c r="AA7" s="65">
        <v>676502.54914869147</v>
      </c>
      <c r="AB7" s="65">
        <v>537177.17559401842</v>
      </c>
      <c r="AC7" s="65">
        <v>903378.77646626183</v>
      </c>
      <c r="AD7" s="65">
        <v>583448.85791000002</v>
      </c>
      <c r="AE7" s="65">
        <v>628616.0896399999</v>
      </c>
      <c r="AF7" s="65">
        <v>1150905.67934</v>
      </c>
      <c r="AG7" s="65">
        <v>852316.69178999984</v>
      </c>
      <c r="AH7" s="65">
        <v>749937.68449999997</v>
      </c>
      <c r="AI7" s="65">
        <v>850998.27762000007</v>
      </c>
      <c r="AJ7" s="65">
        <v>959128.92986999999</v>
      </c>
      <c r="AK7" s="65">
        <v>1249056.6899100002</v>
      </c>
      <c r="AL7" s="65">
        <v>786253.93732999999</v>
      </c>
      <c r="AM7" s="65">
        <v>1131951.5141799999</v>
      </c>
      <c r="AN7" s="65">
        <v>998478.10490000003</v>
      </c>
      <c r="AO7" s="65">
        <v>1016334.29739</v>
      </c>
      <c r="AP7" s="65">
        <v>1128828.7015200001</v>
      </c>
      <c r="AQ7" s="65">
        <v>1192522.72596</v>
      </c>
      <c r="AR7" s="65">
        <v>1124955.15344</v>
      </c>
      <c r="AS7" s="65">
        <v>1253110.9104300002</v>
      </c>
      <c r="AT7" s="65">
        <v>1183691.3930500001</v>
      </c>
      <c r="AU7" s="65">
        <v>1428875.3621512658</v>
      </c>
      <c r="AV7" s="65">
        <v>1323171.3596399999</v>
      </c>
      <c r="AW7" s="65">
        <v>1985880.11934</v>
      </c>
      <c r="AX7" s="65">
        <v>1691192.0261300001</v>
      </c>
      <c r="AY7" s="65">
        <v>1437512.43928</v>
      </c>
    </row>
    <row r="8" spans="1:51" ht="17.25" thickBot="1" x14ac:dyDescent="0.45">
      <c r="A8" s="66" t="s">
        <v>17</v>
      </c>
      <c r="B8" s="63">
        <v>291417.80240552471</v>
      </c>
      <c r="C8" s="63">
        <v>262942.43538324739</v>
      </c>
      <c r="D8" s="63">
        <v>270588.15524521848</v>
      </c>
      <c r="E8" s="63">
        <v>235415.22823845217</v>
      </c>
      <c r="F8" s="63">
        <v>258144.97324474226</v>
      </c>
      <c r="G8" s="63">
        <v>237954.31863442107</v>
      </c>
      <c r="H8" s="63">
        <v>280778.55704937887</v>
      </c>
      <c r="I8" s="63">
        <v>208117.65999767772</v>
      </c>
      <c r="J8" s="63">
        <v>247881.95561</v>
      </c>
      <c r="K8" s="63">
        <v>235875.88911999998</v>
      </c>
      <c r="L8" s="63">
        <v>232734.75963398354</v>
      </c>
      <c r="M8" s="63">
        <v>224723.61530564397</v>
      </c>
      <c r="N8" s="63">
        <v>234324.83382884279</v>
      </c>
      <c r="O8" s="63">
        <v>207878.26057334212</v>
      </c>
      <c r="P8" s="63">
        <v>233496.85845999996</v>
      </c>
      <c r="Q8" s="63">
        <v>213970.11225999994</v>
      </c>
      <c r="R8" s="63">
        <v>214933.80787000002</v>
      </c>
      <c r="S8" s="63">
        <v>235292.09546999994</v>
      </c>
      <c r="T8" s="63">
        <v>216152.24898000003</v>
      </c>
      <c r="U8" s="63">
        <v>236112.21350000004</v>
      </c>
      <c r="V8" s="63">
        <v>243530.56142691581</v>
      </c>
      <c r="W8" s="63">
        <v>212451.43904999996</v>
      </c>
      <c r="X8" s="63">
        <v>226006.51195000007</v>
      </c>
      <c r="Y8" s="63">
        <v>227502.31763999999</v>
      </c>
      <c r="Z8" s="63">
        <v>253256.99639102843</v>
      </c>
      <c r="AA8" s="63">
        <v>224980.48701869146</v>
      </c>
      <c r="AB8" s="63">
        <v>244116.08240401841</v>
      </c>
      <c r="AC8" s="63">
        <v>261051.79628626182</v>
      </c>
      <c r="AD8" s="63">
        <v>266689.94747000007</v>
      </c>
      <c r="AE8" s="63">
        <v>252656.23814</v>
      </c>
      <c r="AF8" s="63">
        <v>259672.31185000011</v>
      </c>
      <c r="AG8" s="63">
        <v>260257.95890999993</v>
      </c>
      <c r="AH8" s="63">
        <v>273178.56088</v>
      </c>
      <c r="AI8" s="63">
        <v>294426.99129000003</v>
      </c>
      <c r="AJ8" s="63">
        <v>317757.29545000003</v>
      </c>
      <c r="AK8" s="63">
        <v>303115.35938000004</v>
      </c>
      <c r="AL8" s="63">
        <v>325270.72291000001</v>
      </c>
      <c r="AM8" s="63">
        <v>290430.27062000002</v>
      </c>
      <c r="AN8" s="63">
        <v>362151.93926999997</v>
      </c>
      <c r="AO8" s="63">
        <v>290969.11095</v>
      </c>
      <c r="AP8" s="63">
        <v>349601.29851000005</v>
      </c>
      <c r="AQ8" s="63">
        <v>408024.73246999993</v>
      </c>
      <c r="AR8" s="63">
        <v>332343.04106000002</v>
      </c>
      <c r="AS8" s="63">
        <v>311221.20111000002</v>
      </c>
      <c r="AT8" s="63">
        <v>354655.96493000002</v>
      </c>
      <c r="AU8" s="63">
        <v>409817.69543126575</v>
      </c>
      <c r="AV8" s="63">
        <v>425618.25900999992</v>
      </c>
      <c r="AW8" s="63">
        <v>388844.96272000007</v>
      </c>
      <c r="AX8" s="63">
        <v>409977.47665999993</v>
      </c>
      <c r="AY8" s="63">
        <v>353010.09988999995</v>
      </c>
    </row>
    <row r="9" spans="1:51" ht="17.25" thickBot="1" x14ac:dyDescent="0.45">
      <c r="A9" s="66" t="s">
        <v>18</v>
      </c>
      <c r="B9" s="63">
        <v>81759</v>
      </c>
      <c r="C9" s="63">
        <v>67202</v>
      </c>
      <c r="D9" s="63">
        <v>85403</v>
      </c>
      <c r="E9" s="63">
        <v>81937</v>
      </c>
      <c r="F9" s="63">
        <v>90419</v>
      </c>
      <c r="G9" s="63">
        <v>98757</v>
      </c>
      <c r="H9" s="63">
        <v>96481</v>
      </c>
      <c r="I9" s="63">
        <v>109778</v>
      </c>
      <c r="J9" s="63">
        <v>27242.91</v>
      </c>
      <c r="K9" s="63">
        <v>27976.14</v>
      </c>
      <c r="L9" s="63">
        <v>28377.54</v>
      </c>
      <c r="M9" s="63">
        <v>29187.63</v>
      </c>
      <c r="N9" s="63">
        <v>30110.94</v>
      </c>
      <c r="O9" s="63">
        <v>30862.98</v>
      </c>
      <c r="P9" s="63">
        <v>31101.84</v>
      </c>
      <c r="Q9" s="63">
        <v>30108.78</v>
      </c>
      <c r="R9" s="63">
        <v>31426.863000000001</v>
      </c>
      <c r="S9" s="63">
        <v>35471.199000000001</v>
      </c>
      <c r="T9" s="63">
        <v>46681.309000000001</v>
      </c>
      <c r="U9" s="63">
        <v>52944.7</v>
      </c>
      <c r="V9" s="63">
        <v>56973.576000000001</v>
      </c>
      <c r="W9" s="63">
        <v>59322.688999999998</v>
      </c>
      <c r="X9" s="63">
        <v>62224.612000000001</v>
      </c>
      <c r="Y9" s="63">
        <v>67535.968999999997</v>
      </c>
      <c r="Z9" s="63">
        <v>72707.263999999996</v>
      </c>
      <c r="AA9" s="63">
        <v>74800.914999999994</v>
      </c>
      <c r="AB9" s="63">
        <v>77185.09</v>
      </c>
      <c r="AC9" s="63">
        <v>96719.774999999994</v>
      </c>
      <c r="AD9" s="63">
        <v>91034.043999999994</v>
      </c>
      <c r="AE9" s="63">
        <v>95159.976999999999</v>
      </c>
      <c r="AF9" s="63">
        <v>97952.157999999996</v>
      </c>
      <c r="AG9" s="63">
        <v>103115.85346</v>
      </c>
      <c r="AH9" s="63">
        <v>108148.85131</v>
      </c>
      <c r="AI9" s="63">
        <v>110991.39073999999</v>
      </c>
      <c r="AJ9" s="63">
        <v>108777.73973</v>
      </c>
      <c r="AK9" s="63">
        <v>97883.110109999994</v>
      </c>
      <c r="AL9" s="63">
        <v>126749.91565000001</v>
      </c>
      <c r="AM9" s="63">
        <v>112540.65076999999</v>
      </c>
      <c r="AN9" s="63">
        <v>126729.43393</v>
      </c>
      <c r="AO9" s="63">
        <v>139305.65302</v>
      </c>
      <c r="AP9" s="63">
        <v>147225.29369000002</v>
      </c>
      <c r="AQ9" s="63">
        <v>156720.51062000002</v>
      </c>
      <c r="AR9" s="63">
        <v>167698.49148000003</v>
      </c>
      <c r="AS9" s="63">
        <v>177236.55640999999</v>
      </c>
      <c r="AT9" s="63">
        <v>183838.18119</v>
      </c>
      <c r="AU9" s="63">
        <v>192015.375</v>
      </c>
      <c r="AV9" s="63">
        <v>202865.24363000001</v>
      </c>
      <c r="AW9" s="63">
        <v>213732.13344999999</v>
      </c>
      <c r="AX9" s="63">
        <v>216223.08853000001</v>
      </c>
      <c r="AY9" s="63">
        <v>222392.66625000001</v>
      </c>
    </row>
    <row r="10" spans="1:51" ht="17.25" thickBot="1" x14ac:dyDescent="0.45">
      <c r="A10" s="66" t="s">
        <v>20</v>
      </c>
      <c r="B10" s="63">
        <v>30057.808370000002</v>
      </c>
      <c r="C10" s="63">
        <v>57494.558799999999</v>
      </c>
      <c r="D10" s="63">
        <v>30028.58541</v>
      </c>
      <c r="E10" s="63">
        <v>35397.741370000003</v>
      </c>
      <c r="F10" s="63">
        <v>50061.33251</v>
      </c>
      <c r="G10" s="63">
        <v>35897.263010000002</v>
      </c>
      <c r="H10" s="63">
        <v>81867.436780000004</v>
      </c>
      <c r="I10" s="63">
        <v>40021.572260000001</v>
      </c>
      <c r="J10" s="63">
        <v>136588.34688</v>
      </c>
      <c r="K10" s="63">
        <v>179223.53464999999</v>
      </c>
      <c r="L10" s="63">
        <v>120318.17178999999</v>
      </c>
      <c r="M10" s="63">
        <v>154010.29180000001</v>
      </c>
      <c r="N10" s="63">
        <v>128160.56974000001</v>
      </c>
      <c r="O10" s="63">
        <v>307461.57130000007</v>
      </c>
      <c r="P10" s="63">
        <v>191055.20418</v>
      </c>
      <c r="Q10" s="63">
        <v>240923.45088000002</v>
      </c>
      <c r="R10" s="63">
        <v>133023.46911999999</v>
      </c>
      <c r="S10" s="63">
        <v>240329.22370000003</v>
      </c>
      <c r="T10" s="63">
        <v>193665.11989</v>
      </c>
      <c r="U10" s="63">
        <v>269434.36129999999</v>
      </c>
      <c r="V10" s="63">
        <v>249782.17384999999</v>
      </c>
      <c r="W10" s="63">
        <v>296457.44238999998</v>
      </c>
      <c r="X10" s="63">
        <v>209812.51069999998</v>
      </c>
      <c r="Y10" s="63">
        <v>476928.01105999999</v>
      </c>
      <c r="Z10" s="63">
        <v>184212.46195000003</v>
      </c>
      <c r="AA10" s="63">
        <v>376721.14713</v>
      </c>
      <c r="AB10" s="63">
        <v>215876.00319000002</v>
      </c>
      <c r="AC10" s="63">
        <v>545607.20518000005</v>
      </c>
      <c r="AD10" s="63">
        <v>225724.86644000001</v>
      </c>
      <c r="AE10" s="63">
        <v>280799.87449999998</v>
      </c>
      <c r="AF10" s="63">
        <v>793281.20948999992</v>
      </c>
      <c r="AG10" s="63">
        <v>488942.87941999995</v>
      </c>
      <c r="AH10" s="63">
        <v>368610.27231000003</v>
      </c>
      <c r="AI10" s="63">
        <v>445579.89558999997</v>
      </c>
      <c r="AJ10" s="63">
        <v>532593.89468999999</v>
      </c>
      <c r="AK10" s="63">
        <v>848058.22042000014</v>
      </c>
      <c r="AL10" s="63">
        <v>334233.29876999999</v>
      </c>
      <c r="AM10" s="63">
        <v>728980.59279000002</v>
      </c>
      <c r="AN10" s="63">
        <v>509596.73170000006</v>
      </c>
      <c r="AO10" s="63">
        <v>586059.53341999999</v>
      </c>
      <c r="AP10" s="63">
        <v>632002.10932000005</v>
      </c>
      <c r="AQ10" s="63">
        <v>627777.48287000007</v>
      </c>
      <c r="AR10" s="63">
        <v>624913.62089999998</v>
      </c>
      <c r="AS10" s="63">
        <v>764653.15291000006</v>
      </c>
      <c r="AT10" s="63">
        <v>645197.24692999991</v>
      </c>
      <c r="AU10" s="63">
        <v>827042.2917200001</v>
      </c>
      <c r="AV10" s="63">
        <v>694687.85700000008</v>
      </c>
      <c r="AW10" s="63">
        <v>1383303.0231699999</v>
      </c>
      <c r="AX10" s="63">
        <v>1064991.4609400001</v>
      </c>
      <c r="AY10" s="63">
        <v>862109.67314000009</v>
      </c>
    </row>
    <row r="11" spans="1:51" ht="17.25" thickBot="1" x14ac:dyDescent="0.45">
      <c r="A11" s="67" t="s">
        <v>21</v>
      </c>
      <c r="B11" s="65">
        <v>1262994.3301338304</v>
      </c>
      <c r="C11" s="65">
        <v>1204698.3465542723</v>
      </c>
      <c r="D11" s="65">
        <v>1161563.6687599998</v>
      </c>
      <c r="E11" s="65">
        <v>1129031.9205790001</v>
      </c>
      <c r="F11" s="65">
        <v>1154871.9474933096</v>
      </c>
      <c r="G11" s="65">
        <v>1132926.3446253706</v>
      </c>
      <c r="H11" s="65">
        <v>1214148.9495728065</v>
      </c>
      <c r="I11" s="65">
        <v>1105424.2405341731</v>
      </c>
      <c r="J11" s="65">
        <v>1134171.1422899999</v>
      </c>
      <c r="K11" s="65">
        <v>1184845.94588</v>
      </c>
      <c r="L11" s="65">
        <v>1144952.7032339836</v>
      </c>
      <c r="M11" s="65">
        <v>1164401.1494556437</v>
      </c>
      <c r="N11" s="65">
        <v>1156948.7046388427</v>
      </c>
      <c r="O11" s="65">
        <v>1325030.5524733423</v>
      </c>
      <c r="P11" s="65">
        <v>1247890.4436300001</v>
      </c>
      <c r="Q11" s="65">
        <v>1278139.67393</v>
      </c>
      <c r="R11" s="65">
        <v>1220737.9557700001</v>
      </c>
      <c r="S11" s="65">
        <v>1387645.7327000001</v>
      </c>
      <c r="T11" s="65">
        <v>1357727.8594500001</v>
      </c>
      <c r="U11" s="65">
        <v>1506935.1102800001</v>
      </c>
      <c r="V11" s="65">
        <v>1546601.3125</v>
      </c>
      <c r="W11" s="65">
        <v>1574318.2045700001</v>
      </c>
      <c r="X11" s="65">
        <v>1583241.4411800001</v>
      </c>
      <c r="Y11" s="65">
        <v>1911903.6148000001</v>
      </c>
      <c r="Z11" s="65">
        <v>1772438.5458400003</v>
      </c>
      <c r="AA11" s="65">
        <v>2004433.8297899999</v>
      </c>
      <c r="AB11" s="65">
        <v>1953926.61546</v>
      </c>
      <c r="AC11" s="65">
        <v>2536308.1216599997</v>
      </c>
      <c r="AD11" s="65">
        <v>2412840.9405405633</v>
      </c>
      <c r="AE11" s="65">
        <v>2563676.2106156009</v>
      </c>
      <c r="AF11" s="65">
        <v>3236051.2179100001</v>
      </c>
      <c r="AG11" s="65">
        <v>3067000.5068032444</v>
      </c>
      <c r="AH11" s="65">
        <v>3151143.7778200004</v>
      </c>
      <c r="AI11" s="65">
        <v>3389711.10066</v>
      </c>
      <c r="AJ11" s="65">
        <v>3675763.86686</v>
      </c>
      <c r="AK11" s="65">
        <v>4066534.7441000007</v>
      </c>
      <c r="AL11" s="65">
        <v>3917141.6356600001</v>
      </c>
      <c r="AM11" s="65">
        <v>4760555.1301134247</v>
      </c>
      <c r="AN11" s="65">
        <v>4754309.7397800004</v>
      </c>
      <c r="AO11" s="65">
        <v>4880715.1196161229</v>
      </c>
      <c r="AP11" s="65">
        <v>5320081.0633500004</v>
      </c>
      <c r="AQ11" s="65">
        <v>5630382.0496299993</v>
      </c>
      <c r="AR11" s="65">
        <v>5842939.3905299995</v>
      </c>
      <c r="AS11" s="65">
        <v>6039462.0205399999</v>
      </c>
      <c r="AT11" s="65">
        <v>6220807.7631299999</v>
      </c>
      <c r="AU11" s="65">
        <v>6808526.5647400012</v>
      </c>
      <c r="AV11" s="65">
        <v>6859592.4583299998</v>
      </c>
      <c r="AW11" s="65">
        <v>7709795.5921999998</v>
      </c>
      <c r="AX11" s="65">
        <v>7608364.7321199998</v>
      </c>
      <c r="AY11" s="65">
        <v>7642058.2264900003</v>
      </c>
    </row>
    <row r="12" spans="1:51" ht="17.25" thickBot="1" x14ac:dyDescent="0.45">
      <c r="A12" s="62" t="s">
        <v>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>
        <v>-0.22899999981746078</v>
      </c>
      <c r="AG12" s="68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ht="17.25" thickBot="1" x14ac:dyDescent="0.45">
      <c r="A13" s="67" t="s">
        <v>23</v>
      </c>
      <c r="B13" s="65">
        <v>525989.04296599992</v>
      </c>
      <c r="C13" s="65">
        <v>496580.74092968012</v>
      </c>
      <c r="D13" s="65">
        <v>507584.76343790465</v>
      </c>
      <c r="E13" s="65">
        <v>501732.54144967999</v>
      </c>
      <c r="F13" s="65">
        <v>525915.78198889992</v>
      </c>
      <c r="G13" s="65">
        <v>460020.70252195024</v>
      </c>
      <c r="H13" s="65">
        <v>562532.89058041631</v>
      </c>
      <c r="I13" s="65">
        <v>562946.2250825183</v>
      </c>
      <c r="J13" s="65">
        <v>570649.39848406659</v>
      </c>
      <c r="K13" s="65">
        <v>553452.17645889998</v>
      </c>
      <c r="L13" s="65">
        <v>507462.68996783462</v>
      </c>
      <c r="M13" s="65">
        <v>626772.55118435598</v>
      </c>
      <c r="N13" s="65">
        <v>545866.24810896371</v>
      </c>
      <c r="O13" s="65">
        <v>692334.75196999998</v>
      </c>
      <c r="P13" s="65">
        <v>595554.92422363639</v>
      </c>
      <c r="Q13" s="65">
        <v>869066.16497636342</v>
      </c>
      <c r="R13" s="65">
        <v>640423.58683000004</v>
      </c>
      <c r="S13" s="65">
        <v>698501.21383999998</v>
      </c>
      <c r="T13" s="65">
        <v>699438.87955000007</v>
      </c>
      <c r="U13" s="65">
        <v>888211.53379000002</v>
      </c>
      <c r="V13" s="65">
        <v>680365.41725000006</v>
      </c>
      <c r="W13" s="65">
        <v>770324.75122999994</v>
      </c>
      <c r="X13" s="65">
        <v>726467.1653799999</v>
      </c>
      <c r="Y13" s="65">
        <v>827296.46822000004</v>
      </c>
      <c r="Z13" s="65">
        <v>845044.54395000008</v>
      </c>
      <c r="AA13" s="65">
        <v>828348.57680000004</v>
      </c>
      <c r="AB13" s="65">
        <v>775599.07967999997</v>
      </c>
      <c r="AC13" s="65">
        <v>854840.58456999995</v>
      </c>
      <c r="AD13" s="65">
        <v>879916.45428999991</v>
      </c>
      <c r="AE13" s="65">
        <v>1085099.81063</v>
      </c>
      <c r="AF13" s="65">
        <v>787547.00405999995</v>
      </c>
      <c r="AG13" s="65">
        <v>818170.10017000011</v>
      </c>
      <c r="AH13" s="65">
        <v>1309187.2845700001</v>
      </c>
      <c r="AI13" s="65">
        <v>940746.71565999999</v>
      </c>
      <c r="AJ13" s="65">
        <v>1010313.9056300001</v>
      </c>
      <c r="AK13" s="65">
        <v>894399.42053</v>
      </c>
      <c r="AL13" s="65">
        <v>1247863.52247</v>
      </c>
      <c r="AM13" s="65">
        <v>1314183.84072</v>
      </c>
      <c r="AN13" s="65">
        <v>1046381.1103000001</v>
      </c>
      <c r="AO13" s="65">
        <v>1061152.7625700003</v>
      </c>
      <c r="AP13" s="65">
        <v>1364133.1260999998</v>
      </c>
      <c r="AQ13" s="65">
        <v>1331759.7349</v>
      </c>
      <c r="AR13" s="65">
        <v>1535990.2184700002</v>
      </c>
      <c r="AS13" s="65">
        <v>1614797.3583099998</v>
      </c>
      <c r="AT13" s="65">
        <v>1397298.9692500001</v>
      </c>
      <c r="AU13" s="65">
        <v>1692774.3413500001</v>
      </c>
      <c r="AV13" s="65">
        <v>1567942.1295799997</v>
      </c>
      <c r="AW13" s="65">
        <v>1682892.2923499995</v>
      </c>
      <c r="AX13" s="65">
        <v>2554824.6108800001</v>
      </c>
      <c r="AY13" s="65">
        <v>1894573.2249500002</v>
      </c>
    </row>
    <row r="14" spans="1:51" ht="17.25" thickBot="1" x14ac:dyDescent="0.45">
      <c r="A14" s="66" t="s">
        <v>24</v>
      </c>
      <c r="B14" s="63">
        <v>315954.16984599992</v>
      </c>
      <c r="C14" s="63">
        <v>273295.53684968012</v>
      </c>
      <c r="D14" s="63">
        <v>279364.89425790467</v>
      </c>
      <c r="E14" s="63">
        <v>285928.38437968004</v>
      </c>
      <c r="F14" s="63">
        <v>321189.8277889</v>
      </c>
      <c r="G14" s="63">
        <v>289023.32153195026</v>
      </c>
      <c r="H14" s="63">
        <v>353693.00914041634</v>
      </c>
      <c r="I14" s="63">
        <v>355044.63308251841</v>
      </c>
      <c r="J14" s="63">
        <v>368298.38348406664</v>
      </c>
      <c r="K14" s="63">
        <v>349070.37945889996</v>
      </c>
      <c r="L14" s="63">
        <v>330214.50296783465</v>
      </c>
      <c r="M14" s="63">
        <v>444719.23618435604</v>
      </c>
      <c r="N14" s="63">
        <v>370191.06810896366</v>
      </c>
      <c r="O14" s="63">
        <v>476868.11796999996</v>
      </c>
      <c r="P14" s="63">
        <v>404703.65122363641</v>
      </c>
      <c r="Q14" s="63">
        <v>678761.49597636343</v>
      </c>
      <c r="R14" s="63">
        <v>469430.51183000003</v>
      </c>
      <c r="S14" s="63">
        <v>528931.86083999998</v>
      </c>
      <c r="T14" s="63">
        <v>533586.39355000004</v>
      </c>
      <c r="U14" s="63">
        <v>730042.87979000004</v>
      </c>
      <c r="V14" s="63">
        <v>555330.74625000008</v>
      </c>
      <c r="W14" s="63">
        <v>634057.32023999991</v>
      </c>
      <c r="X14" s="63">
        <v>599815.31756999996</v>
      </c>
      <c r="Y14" s="63">
        <v>698471.74656</v>
      </c>
      <c r="Z14" s="63">
        <v>719924.14695000008</v>
      </c>
      <c r="AA14" s="63">
        <v>697195.27380000008</v>
      </c>
      <c r="AB14" s="63">
        <v>625306.99267999991</v>
      </c>
      <c r="AC14" s="63">
        <v>673007.61856999993</v>
      </c>
      <c r="AD14" s="63">
        <v>761170.50828999991</v>
      </c>
      <c r="AE14" s="63">
        <v>968714.02784999995</v>
      </c>
      <c r="AF14" s="63">
        <v>670595.92872999993</v>
      </c>
      <c r="AG14" s="63">
        <v>715101.03737000015</v>
      </c>
      <c r="AH14" s="63">
        <v>1204756.9177200003</v>
      </c>
      <c r="AI14" s="63">
        <v>838164.86089999997</v>
      </c>
      <c r="AJ14" s="63">
        <v>903365.44744000002</v>
      </c>
      <c r="AK14" s="63">
        <v>790208.30518999998</v>
      </c>
      <c r="AL14" s="63">
        <v>1155883.6959299999</v>
      </c>
      <c r="AM14" s="63">
        <v>1265868.0342299999</v>
      </c>
      <c r="AN14" s="63">
        <v>991862.93965000007</v>
      </c>
      <c r="AO14" s="63">
        <v>1001187.6476300001</v>
      </c>
      <c r="AP14" s="63">
        <v>1303299.4268299998</v>
      </c>
      <c r="AQ14" s="63">
        <v>1269840.6042200001</v>
      </c>
      <c r="AR14" s="63">
        <v>1448176.5683200001</v>
      </c>
      <c r="AS14" s="63">
        <v>1530405.9352899997</v>
      </c>
      <c r="AT14" s="63">
        <v>1322577.5786600001</v>
      </c>
      <c r="AU14" s="63">
        <v>1616019.0745900001</v>
      </c>
      <c r="AV14" s="63">
        <v>1484685.2138199997</v>
      </c>
      <c r="AW14" s="63">
        <v>1591085.6546199995</v>
      </c>
      <c r="AX14" s="63">
        <v>2462180.3186699999</v>
      </c>
      <c r="AY14" s="63">
        <v>1796329.3260000001</v>
      </c>
    </row>
    <row r="15" spans="1:51" ht="17.25" thickBot="1" x14ac:dyDescent="0.45">
      <c r="A15" s="69" t="s">
        <v>25</v>
      </c>
      <c r="B15" s="70">
        <v>210034.87312</v>
      </c>
      <c r="C15" s="70">
        <v>223285.20408</v>
      </c>
      <c r="D15" s="70">
        <v>228219.86917999998</v>
      </c>
      <c r="E15" s="70">
        <v>215804.15706999996</v>
      </c>
      <c r="F15" s="70">
        <v>204725.95419999998</v>
      </c>
      <c r="G15" s="70">
        <v>170997.38099000001</v>
      </c>
      <c r="H15" s="70">
        <v>208839.88144</v>
      </c>
      <c r="I15" s="70">
        <v>207901.59199999995</v>
      </c>
      <c r="J15" s="70">
        <v>202351.01500000001</v>
      </c>
      <c r="K15" s="70">
        <v>204381.79700000002</v>
      </c>
      <c r="L15" s="70">
        <v>177248.18699999998</v>
      </c>
      <c r="M15" s="70">
        <v>182053.315</v>
      </c>
      <c r="N15" s="70">
        <v>175675.18</v>
      </c>
      <c r="O15" s="70">
        <v>215466.63399999999</v>
      </c>
      <c r="P15" s="70">
        <v>190851.27299999999</v>
      </c>
      <c r="Q15" s="70">
        <v>190304.66899999999</v>
      </c>
      <c r="R15" s="70">
        <v>170993.07500000001</v>
      </c>
      <c r="S15" s="70">
        <v>169569.353</v>
      </c>
      <c r="T15" s="70">
        <v>165852.486</v>
      </c>
      <c r="U15" s="70">
        <v>158168.65400000001</v>
      </c>
      <c r="V15" s="70">
        <v>125034.671</v>
      </c>
      <c r="W15" s="70">
        <v>136267.43098999999</v>
      </c>
      <c r="X15" s="70">
        <v>126651.84780999999</v>
      </c>
      <c r="Y15" s="70">
        <v>128824.72166000001</v>
      </c>
      <c r="Z15" s="70">
        <v>125120.39700000001</v>
      </c>
      <c r="AA15" s="70">
        <v>131153.30299999999</v>
      </c>
      <c r="AB15" s="70">
        <v>150292.087</v>
      </c>
      <c r="AC15" s="70">
        <v>181832.96599999999</v>
      </c>
      <c r="AD15" s="70">
        <v>118745.946</v>
      </c>
      <c r="AE15" s="70">
        <v>116385.78277999999</v>
      </c>
      <c r="AF15" s="70">
        <v>116951.07533000002</v>
      </c>
      <c r="AG15" s="70">
        <v>103069.06279999999</v>
      </c>
      <c r="AH15" s="70">
        <v>104430.36684999999</v>
      </c>
      <c r="AI15" s="70">
        <v>102581.85476</v>
      </c>
      <c r="AJ15" s="70">
        <v>106948.45819</v>
      </c>
      <c r="AK15" s="70">
        <v>104191.11534</v>
      </c>
      <c r="AL15" s="70">
        <v>91979.826539999995</v>
      </c>
      <c r="AM15" s="70">
        <v>48315.806490000003</v>
      </c>
      <c r="AN15" s="70">
        <v>54518.17065</v>
      </c>
      <c r="AO15" s="70">
        <v>59965.114939999999</v>
      </c>
      <c r="AP15" s="70">
        <v>60833.699269999997</v>
      </c>
      <c r="AQ15" s="70">
        <v>61919.130680000002</v>
      </c>
      <c r="AR15" s="70">
        <v>87813.650150000001</v>
      </c>
      <c r="AS15" s="70">
        <v>84391.423020000002</v>
      </c>
      <c r="AT15" s="70">
        <v>74721.39059000001</v>
      </c>
      <c r="AU15" s="70">
        <v>76755.266759999999</v>
      </c>
      <c r="AV15" s="70">
        <v>83256.915759999989</v>
      </c>
      <c r="AW15" s="70">
        <v>91806.637730000002</v>
      </c>
      <c r="AX15" s="70">
        <v>92644.29221</v>
      </c>
      <c r="AY15" s="70">
        <v>98243.898950000003</v>
      </c>
    </row>
    <row r="16" spans="1:51" ht="17.25" thickBot="1" x14ac:dyDescent="0.45">
      <c r="A16" s="67" t="s">
        <v>26</v>
      </c>
      <c r="B16" s="65">
        <v>542415.42301999999</v>
      </c>
      <c r="C16" s="65">
        <v>542292.26052000001</v>
      </c>
      <c r="D16" s="65">
        <v>547517.37832999998</v>
      </c>
      <c r="E16" s="65">
        <v>525394.25522000005</v>
      </c>
      <c r="F16" s="65">
        <v>588955.19908000005</v>
      </c>
      <c r="G16" s="65">
        <v>601672.70672000002</v>
      </c>
      <c r="H16" s="65">
        <v>576679.05975000001</v>
      </c>
      <c r="I16" s="65">
        <v>727664.47165000008</v>
      </c>
      <c r="J16" s="65">
        <v>887954.16052000003</v>
      </c>
      <c r="K16" s="65">
        <v>803643.95285999996</v>
      </c>
      <c r="L16" s="65">
        <v>727780.29738999996</v>
      </c>
      <c r="M16" s="65">
        <v>723098.8604726207</v>
      </c>
      <c r="N16" s="65">
        <v>731265.8834500002</v>
      </c>
      <c r="O16" s="65">
        <v>820245.04300000006</v>
      </c>
      <c r="P16" s="65">
        <v>750952.71484000015</v>
      </c>
      <c r="Q16" s="65">
        <v>764199.64116999996</v>
      </c>
      <c r="R16" s="65">
        <v>761288.85672000004</v>
      </c>
      <c r="S16" s="65">
        <v>773622.24701000005</v>
      </c>
      <c r="T16" s="65">
        <v>729004.35118</v>
      </c>
      <c r="U16" s="65">
        <v>713464.08073999989</v>
      </c>
      <c r="V16" s="65">
        <v>645923.99199000001</v>
      </c>
      <c r="W16" s="65">
        <v>742027.61673999997</v>
      </c>
      <c r="X16" s="65">
        <v>686578.76954999997</v>
      </c>
      <c r="Y16" s="65">
        <v>1128846.0538600001</v>
      </c>
      <c r="Z16" s="65">
        <v>1186171.0504700001</v>
      </c>
      <c r="AA16" s="65">
        <v>1325526.5977400001</v>
      </c>
      <c r="AB16" s="65">
        <v>1283010.6902000001</v>
      </c>
      <c r="AC16" s="65">
        <v>1073467.2587299999</v>
      </c>
      <c r="AD16" s="65">
        <v>1096356.7568699999</v>
      </c>
      <c r="AE16" s="65">
        <v>1139644.8128300002</v>
      </c>
      <c r="AF16" s="65">
        <v>1110756.0207999998</v>
      </c>
      <c r="AG16" s="65">
        <v>1077496.7352099998</v>
      </c>
      <c r="AH16" s="65">
        <v>1128306.5840499999</v>
      </c>
      <c r="AI16" s="65">
        <v>1141429.8499400001</v>
      </c>
      <c r="AJ16" s="65">
        <v>1111016.2346600001</v>
      </c>
      <c r="AK16" s="65">
        <v>1002453.15497</v>
      </c>
      <c r="AL16" s="65">
        <v>1135804.2984400003</v>
      </c>
      <c r="AM16" s="65">
        <v>1132229.6280999999</v>
      </c>
      <c r="AN16" s="65">
        <v>1070430.08464</v>
      </c>
      <c r="AO16" s="65">
        <v>1057082.7540500001</v>
      </c>
      <c r="AP16" s="65">
        <v>1049968.0837700001</v>
      </c>
      <c r="AQ16" s="65">
        <v>1099242.5622700001</v>
      </c>
      <c r="AR16" s="65">
        <v>984722.38269</v>
      </c>
      <c r="AS16" s="65">
        <v>1109912.22536</v>
      </c>
      <c r="AT16" s="65">
        <v>1001798.4254399999</v>
      </c>
      <c r="AU16" s="65">
        <v>1260965.8829899998</v>
      </c>
      <c r="AV16" s="65">
        <v>1128752.14023</v>
      </c>
      <c r="AW16" s="65">
        <v>1369906.1294900002</v>
      </c>
      <c r="AX16" s="65">
        <v>1773564.7179000003</v>
      </c>
      <c r="AY16" s="65">
        <v>1944919.9703199998</v>
      </c>
    </row>
    <row r="17" spans="1:51" ht="17.25" thickBot="1" x14ac:dyDescent="0.45">
      <c r="A17" s="66" t="s">
        <v>27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55141.235773668013</v>
      </c>
      <c r="N17" s="63">
        <v>65569.452989999991</v>
      </c>
      <c r="O17" s="63">
        <v>94234.53439999999</v>
      </c>
      <c r="P17" s="63">
        <v>74460.513680000004</v>
      </c>
      <c r="Q17" s="63">
        <v>124712.2</v>
      </c>
      <c r="R17" s="63">
        <v>124518.92639000001</v>
      </c>
      <c r="S17" s="63">
        <v>153662.64572</v>
      </c>
      <c r="T17" s="63">
        <v>146952.43683999998</v>
      </c>
      <c r="U17" s="63">
        <v>156455.50388999999</v>
      </c>
      <c r="V17" s="63">
        <v>58510.66</v>
      </c>
      <c r="W17" s="63">
        <v>100338.28174999999</v>
      </c>
      <c r="X17" s="63">
        <v>80733.832309999998</v>
      </c>
      <c r="Y17" s="63">
        <v>170155.51481999998</v>
      </c>
      <c r="Z17" s="63">
        <v>199916.41661000001</v>
      </c>
      <c r="AA17" s="63">
        <v>298546.44951999997</v>
      </c>
      <c r="AB17" s="63">
        <v>344310.54345</v>
      </c>
      <c r="AC17" s="63">
        <v>256192.57760000002</v>
      </c>
      <c r="AD17" s="63">
        <v>246280.08171999996</v>
      </c>
      <c r="AE17" s="63">
        <v>196608.20147999999</v>
      </c>
      <c r="AF17" s="63">
        <v>176166.476</v>
      </c>
      <c r="AG17" s="63">
        <v>182043.44625000001</v>
      </c>
      <c r="AH17" s="63">
        <v>219340.33963</v>
      </c>
      <c r="AI17" s="63">
        <v>196046.44042</v>
      </c>
      <c r="AJ17" s="63">
        <v>205806.28327000001</v>
      </c>
      <c r="AK17" s="63">
        <v>167274.51094000001</v>
      </c>
      <c r="AL17" s="63">
        <v>221508.54236000002</v>
      </c>
      <c r="AM17" s="63">
        <v>194892.57834000001</v>
      </c>
      <c r="AN17" s="63">
        <v>150783.05874000001</v>
      </c>
      <c r="AO17" s="63">
        <v>179018.04899000001</v>
      </c>
      <c r="AP17" s="63">
        <v>195059.28154</v>
      </c>
      <c r="AQ17" s="63">
        <v>302349.58358999999</v>
      </c>
      <c r="AR17" s="63">
        <v>252613.97491999998</v>
      </c>
      <c r="AS17" s="63">
        <v>431135.43223999999</v>
      </c>
      <c r="AT17" s="63">
        <v>391962.11783999996</v>
      </c>
      <c r="AU17" s="63">
        <v>488087.31056999997</v>
      </c>
      <c r="AV17" s="63">
        <v>245869.90336000003</v>
      </c>
      <c r="AW17" s="63">
        <v>278545.60901999997</v>
      </c>
      <c r="AX17" s="63">
        <v>385694.70395</v>
      </c>
      <c r="AY17" s="63">
        <v>528191.64468999999</v>
      </c>
    </row>
    <row r="18" spans="1:51" ht="17.25" thickBot="1" x14ac:dyDescent="0.45">
      <c r="A18" s="69" t="s">
        <v>28</v>
      </c>
      <c r="B18" s="70">
        <v>542415.42301999999</v>
      </c>
      <c r="C18" s="70">
        <v>542292.26052000001</v>
      </c>
      <c r="D18" s="70">
        <v>547517.37832999998</v>
      </c>
      <c r="E18" s="70">
        <v>525394.25522000005</v>
      </c>
      <c r="F18" s="70">
        <v>588955.19908000005</v>
      </c>
      <c r="G18" s="70">
        <v>601672.70672000002</v>
      </c>
      <c r="H18" s="70">
        <v>576679.05975000001</v>
      </c>
      <c r="I18" s="70">
        <v>727664.47165000008</v>
      </c>
      <c r="J18" s="70">
        <v>887954.16052000003</v>
      </c>
      <c r="K18" s="70">
        <v>803643.95285999996</v>
      </c>
      <c r="L18" s="70">
        <v>727780.29738999996</v>
      </c>
      <c r="M18" s="70">
        <v>667957.62469895266</v>
      </c>
      <c r="N18" s="70">
        <v>665696.43046000018</v>
      </c>
      <c r="O18" s="70">
        <v>726010.50860000006</v>
      </c>
      <c r="P18" s="70">
        <v>676492.20116000017</v>
      </c>
      <c r="Q18" s="70">
        <v>639487.44117000001</v>
      </c>
      <c r="R18" s="70">
        <v>636769.93033</v>
      </c>
      <c r="S18" s="70">
        <v>619959.60129000002</v>
      </c>
      <c r="T18" s="70">
        <v>582051.91434000002</v>
      </c>
      <c r="U18" s="70">
        <v>557008.57684999984</v>
      </c>
      <c r="V18" s="70">
        <v>587413.33198999998</v>
      </c>
      <c r="W18" s="70">
        <v>641689.33499</v>
      </c>
      <c r="X18" s="70">
        <v>605844.93724</v>
      </c>
      <c r="Y18" s="70">
        <v>958690.53904000018</v>
      </c>
      <c r="Z18" s="70">
        <v>986254.63386000018</v>
      </c>
      <c r="AA18" s="70">
        <v>1026980.1482200001</v>
      </c>
      <c r="AB18" s="70">
        <v>938700.14675000007</v>
      </c>
      <c r="AC18" s="70">
        <v>817274.68112999992</v>
      </c>
      <c r="AD18" s="70">
        <v>850076.67515000002</v>
      </c>
      <c r="AE18" s="70">
        <v>943036.61135000014</v>
      </c>
      <c r="AF18" s="70">
        <v>934589.5447999998</v>
      </c>
      <c r="AG18" s="70">
        <v>895453.2889599998</v>
      </c>
      <c r="AH18" s="70">
        <v>908966.24441999989</v>
      </c>
      <c r="AI18" s="70">
        <v>945383.4095200001</v>
      </c>
      <c r="AJ18" s="70">
        <v>905209.95139000006</v>
      </c>
      <c r="AK18" s="70">
        <v>835178.64403000008</v>
      </c>
      <c r="AL18" s="70">
        <v>914295.7560800002</v>
      </c>
      <c r="AM18" s="70">
        <v>937337.04975999985</v>
      </c>
      <c r="AN18" s="70">
        <v>919647.02590000001</v>
      </c>
      <c r="AO18" s="70">
        <v>878064.70506000007</v>
      </c>
      <c r="AP18" s="70">
        <v>854908.80223000015</v>
      </c>
      <c r="AQ18" s="70">
        <v>796892.97868000006</v>
      </c>
      <c r="AR18" s="70">
        <v>732108.40777000005</v>
      </c>
      <c r="AS18" s="70">
        <v>678776.79312000005</v>
      </c>
      <c r="AT18" s="70">
        <v>609836.30759999994</v>
      </c>
      <c r="AU18" s="70">
        <v>772878.57241999987</v>
      </c>
      <c r="AV18" s="70">
        <v>882882.23686999991</v>
      </c>
      <c r="AW18" s="70">
        <v>1091360.5204700001</v>
      </c>
      <c r="AX18" s="70">
        <v>1387870.0139500003</v>
      </c>
      <c r="AY18" s="70">
        <v>1416728.3256299999</v>
      </c>
    </row>
    <row r="19" spans="1:51" ht="17.25" thickBot="1" x14ac:dyDescent="0.45">
      <c r="A19" s="67" t="s">
        <v>29</v>
      </c>
      <c r="B19" s="65">
        <v>71164.870040000009</v>
      </c>
      <c r="C19" s="65">
        <v>349693.30074000004</v>
      </c>
      <c r="D19" s="65">
        <v>129335.04299999999</v>
      </c>
      <c r="E19" s="65">
        <v>372297.34618000005</v>
      </c>
      <c r="F19" s="65">
        <v>409283.10564000002</v>
      </c>
      <c r="G19" s="65">
        <v>193338.44759000003</v>
      </c>
      <c r="H19" s="65">
        <v>123447.34729999998</v>
      </c>
      <c r="I19" s="65">
        <v>91838.75447</v>
      </c>
      <c r="J19" s="65">
        <v>124018.45977999999</v>
      </c>
      <c r="K19" s="65">
        <v>231143.74639999997</v>
      </c>
      <c r="L19" s="65">
        <v>485654.56796000001</v>
      </c>
      <c r="M19" s="65">
        <v>268180.56416000001</v>
      </c>
      <c r="N19" s="65">
        <v>130055.32836</v>
      </c>
      <c r="O19" s="65">
        <v>1030420.17908</v>
      </c>
      <c r="P19" s="65">
        <v>122249.02668000001</v>
      </c>
      <c r="Q19" s="65">
        <v>97308.041840000005</v>
      </c>
      <c r="R19" s="65">
        <v>138688.86007999998</v>
      </c>
      <c r="S19" s="65">
        <v>165346.24653</v>
      </c>
      <c r="T19" s="65">
        <v>147191.06888000001</v>
      </c>
      <c r="U19" s="65">
        <v>355974.67290000001</v>
      </c>
      <c r="V19" s="65">
        <v>145973.10330000002</v>
      </c>
      <c r="W19" s="65">
        <v>159968.42271000001</v>
      </c>
      <c r="X19" s="65">
        <v>257634.09399000002</v>
      </c>
      <c r="Y19" s="65">
        <v>562547.69412</v>
      </c>
      <c r="Z19" s="65">
        <v>340527.35171999998</v>
      </c>
      <c r="AA19" s="65">
        <v>433967.22969000001</v>
      </c>
      <c r="AB19" s="65">
        <v>375119.11435000005</v>
      </c>
      <c r="AC19" s="65">
        <v>956152.26283000002</v>
      </c>
      <c r="AD19" s="65">
        <v>392958.40265</v>
      </c>
      <c r="AE19" s="65">
        <v>554118.45111000002</v>
      </c>
      <c r="AF19" s="65">
        <v>2098777.0103500001</v>
      </c>
      <c r="AG19" s="65">
        <v>450171.46321999998</v>
      </c>
      <c r="AH19" s="65">
        <v>498223.32496</v>
      </c>
      <c r="AI19" s="65">
        <v>1137104.80125</v>
      </c>
      <c r="AJ19" s="65">
        <v>518894.99583999999</v>
      </c>
      <c r="AK19" s="65">
        <v>829859.56417999999</v>
      </c>
      <c r="AL19" s="65">
        <v>703064.6834199999</v>
      </c>
      <c r="AM19" s="65">
        <v>734479.19593000005</v>
      </c>
      <c r="AN19" s="65">
        <v>530949.65730999992</v>
      </c>
      <c r="AO19" s="65">
        <v>2566023.1587</v>
      </c>
      <c r="AP19" s="65">
        <v>665251.52922999999</v>
      </c>
      <c r="AQ19" s="65">
        <v>912163.19646999997</v>
      </c>
      <c r="AR19" s="65">
        <v>641906.34253999998</v>
      </c>
      <c r="AS19" s="65">
        <v>1945252.9010499998</v>
      </c>
      <c r="AT19" s="65">
        <v>797247.31365000003</v>
      </c>
      <c r="AU19" s="65">
        <v>1221986.3778499998</v>
      </c>
      <c r="AV19" s="65">
        <v>2316238.0195800001</v>
      </c>
      <c r="AW19" s="65">
        <v>1236818.8570900001</v>
      </c>
      <c r="AX19" s="65">
        <v>2021908.2617899999</v>
      </c>
      <c r="AY19" s="65">
        <v>2695447.6014199997</v>
      </c>
    </row>
    <row r="20" spans="1:51" ht="17.25" thickBot="1" x14ac:dyDescent="0.45">
      <c r="A20" s="66" t="s">
        <v>30</v>
      </c>
      <c r="B20" s="63">
        <v>9848</v>
      </c>
      <c r="C20" s="63">
        <v>256939</v>
      </c>
      <c r="D20" s="63">
        <v>0</v>
      </c>
      <c r="E20" s="63">
        <v>299536</v>
      </c>
      <c r="F20" s="63">
        <v>284405</v>
      </c>
      <c r="G20" s="63">
        <v>0</v>
      </c>
      <c r="H20" s="63">
        <v>28196</v>
      </c>
      <c r="I20" s="63">
        <v>0</v>
      </c>
      <c r="J20" s="63">
        <v>0</v>
      </c>
      <c r="K20" s="63">
        <v>0</v>
      </c>
      <c r="L20" s="63">
        <v>338753.36560000002</v>
      </c>
      <c r="M20" s="63">
        <v>0</v>
      </c>
      <c r="N20" s="63">
        <v>0</v>
      </c>
      <c r="O20" s="63">
        <v>881326.05</v>
      </c>
      <c r="P20" s="63">
        <v>0</v>
      </c>
      <c r="Q20" s="63">
        <v>0</v>
      </c>
      <c r="R20" s="63">
        <v>0</v>
      </c>
      <c r="S20" s="63">
        <v>0</v>
      </c>
      <c r="T20" s="63">
        <v>23490.15</v>
      </c>
      <c r="U20" s="63">
        <v>23491.5</v>
      </c>
      <c r="V20" s="63">
        <v>0</v>
      </c>
      <c r="W20" s="63">
        <v>22928.7</v>
      </c>
      <c r="X20" s="63">
        <v>23726.872000000003</v>
      </c>
      <c r="Y20" s="63">
        <v>15487.521000000001</v>
      </c>
      <c r="Z20" s="63">
        <v>17314.4025</v>
      </c>
      <c r="AA20" s="63">
        <v>41533.317000000003</v>
      </c>
      <c r="AB20" s="63">
        <v>15792.417000000001</v>
      </c>
      <c r="AC20" s="63">
        <v>263004.53200000001</v>
      </c>
      <c r="AD20" s="63">
        <v>15814.177</v>
      </c>
      <c r="AE20" s="63">
        <v>30347.796999999999</v>
      </c>
      <c r="AF20" s="63">
        <v>160470.02600000001</v>
      </c>
      <c r="AG20" s="63">
        <v>0</v>
      </c>
      <c r="AH20" s="63">
        <v>0</v>
      </c>
      <c r="AI20" s="63">
        <v>604556.38599999994</v>
      </c>
      <c r="AJ20" s="63">
        <v>0</v>
      </c>
      <c r="AK20" s="63">
        <v>305260</v>
      </c>
      <c r="AL20" s="63">
        <v>270040.34999999998</v>
      </c>
      <c r="AM20" s="63">
        <v>158700</v>
      </c>
      <c r="AN20" s="63">
        <v>0</v>
      </c>
      <c r="AO20" s="63">
        <v>1906125</v>
      </c>
      <c r="AP20" s="63">
        <v>0</v>
      </c>
      <c r="AQ20" s="63">
        <v>293625</v>
      </c>
      <c r="AR20" s="63">
        <v>0</v>
      </c>
      <c r="AS20" s="63">
        <v>1275090.6629999999</v>
      </c>
      <c r="AT20" s="63">
        <v>98847</v>
      </c>
      <c r="AU20" s="63">
        <v>351120</v>
      </c>
      <c r="AV20" s="63">
        <v>1584550</v>
      </c>
      <c r="AW20" s="63">
        <v>405450</v>
      </c>
      <c r="AX20" s="63">
        <v>527558.40000000002</v>
      </c>
      <c r="AY20" s="63">
        <v>1455300</v>
      </c>
    </row>
    <row r="21" spans="1:51" ht="17.25" thickBot="1" x14ac:dyDescent="0.45">
      <c r="A21" s="66" t="s">
        <v>31</v>
      </c>
      <c r="B21" s="63">
        <v>14189.462</v>
      </c>
      <c r="C21" s="63">
        <v>22303.816960000004</v>
      </c>
      <c r="D21" s="63">
        <v>24042.671999999999</v>
      </c>
      <c r="E21" s="63">
        <v>19845.252409999997</v>
      </c>
      <c r="F21" s="63">
        <v>25699.889609999998</v>
      </c>
      <c r="G21" s="63">
        <v>32838.08524</v>
      </c>
      <c r="H21" s="63">
        <v>32224.595149999997</v>
      </c>
      <c r="I21" s="63">
        <v>29563.287110000001</v>
      </c>
      <c r="J21" s="63">
        <v>38294.149659999995</v>
      </c>
      <c r="K21" s="63">
        <v>35874.398599999993</v>
      </c>
      <c r="L21" s="63">
        <v>34286.612670000002</v>
      </c>
      <c r="M21" s="63">
        <v>116687.91253</v>
      </c>
      <c r="N21" s="63">
        <v>43410.224419999999</v>
      </c>
      <c r="O21" s="63">
        <v>43391.90836999999</v>
      </c>
      <c r="P21" s="63">
        <v>35764.145670000005</v>
      </c>
      <c r="Q21" s="63">
        <v>38584.807100000005</v>
      </c>
      <c r="R21" s="63">
        <v>40228.085469999998</v>
      </c>
      <c r="S21" s="63">
        <v>45594.503770000003</v>
      </c>
      <c r="T21" s="63">
        <v>41623.005230000002</v>
      </c>
      <c r="U21" s="63">
        <v>37836.23446</v>
      </c>
      <c r="V21" s="63">
        <v>40685.867140000002</v>
      </c>
      <c r="W21" s="63">
        <v>47108.236500000006</v>
      </c>
      <c r="X21" s="63">
        <v>69729.623830000011</v>
      </c>
      <c r="Y21" s="63">
        <v>78545.022459999993</v>
      </c>
      <c r="Z21" s="63">
        <v>70681.415270000012</v>
      </c>
      <c r="AA21" s="63">
        <v>75263.443279999992</v>
      </c>
      <c r="AB21" s="63">
        <v>89523.123870000025</v>
      </c>
      <c r="AC21" s="63">
        <v>132764.18137999999</v>
      </c>
      <c r="AD21" s="63">
        <v>84109.507159999994</v>
      </c>
      <c r="AE21" s="63">
        <v>94292.677789999987</v>
      </c>
      <c r="AF21" s="63">
        <v>101595.32676</v>
      </c>
      <c r="AG21" s="63">
        <v>105911.56727</v>
      </c>
      <c r="AH21" s="63">
        <v>118009.62931999999</v>
      </c>
      <c r="AI21" s="63">
        <v>125270.89554999999</v>
      </c>
      <c r="AJ21" s="63">
        <v>101201.81296</v>
      </c>
      <c r="AK21" s="63">
        <v>113261.28439</v>
      </c>
      <c r="AL21" s="63">
        <v>89956.510639999993</v>
      </c>
      <c r="AM21" s="63">
        <v>131623.92113</v>
      </c>
      <c r="AN21" s="63">
        <v>96706.789639999988</v>
      </c>
      <c r="AO21" s="63">
        <v>127287.52645999999</v>
      </c>
      <c r="AP21" s="63">
        <v>151752.43052999998</v>
      </c>
      <c r="AQ21" s="63">
        <v>107810.26263000001</v>
      </c>
      <c r="AR21" s="63">
        <v>98072.256850000005</v>
      </c>
      <c r="AS21" s="63">
        <v>105363.85591</v>
      </c>
      <c r="AT21" s="63">
        <v>112917.24616000001</v>
      </c>
      <c r="AU21" s="63">
        <v>139025.84121000001</v>
      </c>
      <c r="AV21" s="63">
        <v>140108.51721999998</v>
      </c>
      <c r="AW21" s="63">
        <v>165348.30995</v>
      </c>
      <c r="AX21" s="63">
        <v>455710.61310999998</v>
      </c>
      <c r="AY21" s="63">
        <v>250057.82097999993</v>
      </c>
    </row>
    <row r="22" spans="1:51" ht="17.25" thickBot="1" x14ac:dyDescent="0.45">
      <c r="A22" s="66" t="s">
        <v>32</v>
      </c>
      <c r="B22" s="63">
        <v>17202.463039999999</v>
      </c>
      <c r="C22" s="63">
        <v>34831.572780000002</v>
      </c>
      <c r="D22" s="63">
        <v>73506.793999999994</v>
      </c>
      <c r="E22" s="63">
        <v>20004.179770000039</v>
      </c>
      <c r="F22" s="63">
        <v>64815.216030000011</v>
      </c>
      <c r="G22" s="63">
        <v>123728.15935</v>
      </c>
      <c r="H22" s="63">
        <v>23743.747149999999</v>
      </c>
      <c r="I22" s="63">
        <v>25862.546359999997</v>
      </c>
      <c r="J22" s="63">
        <v>54795.46411999999</v>
      </c>
      <c r="K22" s="63">
        <v>159060.61979999999</v>
      </c>
      <c r="L22" s="63">
        <v>76010.181689999998</v>
      </c>
      <c r="M22" s="63">
        <v>117238.51859000001</v>
      </c>
      <c r="N22" s="63">
        <v>54137.026939999996</v>
      </c>
      <c r="O22" s="63">
        <v>74055.197709999993</v>
      </c>
      <c r="P22" s="63">
        <v>52091.48101000001</v>
      </c>
      <c r="Q22" s="63">
        <v>27030.218739999997</v>
      </c>
      <c r="R22" s="63">
        <v>70627.774609999993</v>
      </c>
      <c r="S22" s="63">
        <v>90107.742759999994</v>
      </c>
      <c r="T22" s="63">
        <v>47883.913650000002</v>
      </c>
      <c r="U22" s="63">
        <v>258589.93844</v>
      </c>
      <c r="V22" s="63">
        <v>76315.23616</v>
      </c>
      <c r="W22" s="63">
        <v>51179.486210000003</v>
      </c>
      <c r="X22" s="63">
        <v>124360.59815999999</v>
      </c>
      <c r="Y22" s="63">
        <v>402691.15065999998</v>
      </c>
      <c r="Z22" s="63">
        <v>163871.53394999998</v>
      </c>
      <c r="AA22" s="63">
        <v>217660.46941000002</v>
      </c>
      <c r="AB22" s="63">
        <v>143922.57347999999</v>
      </c>
      <c r="AC22" s="63">
        <v>435825.54945000005</v>
      </c>
      <c r="AD22" s="63">
        <v>161670.71849</v>
      </c>
      <c r="AE22" s="63">
        <v>289349.97632000002</v>
      </c>
      <c r="AF22" s="63">
        <v>1673109.65759</v>
      </c>
      <c r="AG22" s="63">
        <v>191747.89594999998</v>
      </c>
      <c r="AH22" s="63">
        <v>226407.69563999999</v>
      </c>
      <c r="AI22" s="63">
        <v>239285.51970000009</v>
      </c>
      <c r="AJ22" s="63">
        <v>234530.18287999998</v>
      </c>
      <c r="AK22" s="63">
        <v>212312.27979</v>
      </c>
      <c r="AL22" s="63">
        <v>142295.82277999999</v>
      </c>
      <c r="AM22" s="63">
        <v>249406.27480000001</v>
      </c>
      <c r="AN22" s="63">
        <v>173317.86767000001</v>
      </c>
      <c r="AO22" s="63">
        <v>236821.63224000012</v>
      </c>
      <c r="AP22" s="63">
        <v>231720.0987</v>
      </c>
      <c r="AQ22" s="63">
        <v>206024.93383999995</v>
      </c>
      <c r="AR22" s="63">
        <v>222331.08568999998</v>
      </c>
      <c r="AS22" s="63">
        <v>259027.38213999994</v>
      </c>
      <c r="AT22" s="63">
        <v>289336.06749000004</v>
      </c>
      <c r="AU22" s="63">
        <v>438117.53663999995</v>
      </c>
      <c r="AV22" s="63">
        <v>248508.50236000004</v>
      </c>
      <c r="AW22" s="63">
        <v>288253.54713999998</v>
      </c>
      <c r="AX22" s="63">
        <v>614969.24867999996</v>
      </c>
      <c r="AY22" s="63">
        <v>563626.78043999989</v>
      </c>
    </row>
    <row r="23" spans="1:51" ht="17.25" thickBot="1" x14ac:dyDescent="0.45">
      <c r="A23" s="66" t="s">
        <v>33</v>
      </c>
      <c r="B23" s="63">
        <v>29924.945</v>
      </c>
      <c r="C23" s="63">
        <v>35618.911</v>
      </c>
      <c r="D23" s="63">
        <v>31785.577000000001</v>
      </c>
      <c r="E23" s="63">
        <v>32911.913999999997</v>
      </c>
      <c r="F23" s="63">
        <v>34363</v>
      </c>
      <c r="G23" s="63">
        <v>36772.203000000001</v>
      </c>
      <c r="H23" s="63">
        <v>39283.00499999999</v>
      </c>
      <c r="I23" s="63">
        <v>36412.921000000002</v>
      </c>
      <c r="J23" s="63">
        <v>30928.846000000001</v>
      </c>
      <c r="K23" s="63">
        <v>36208.728000000003</v>
      </c>
      <c r="L23" s="63">
        <v>36604.408000000003</v>
      </c>
      <c r="M23" s="63">
        <v>34254.133040000001</v>
      </c>
      <c r="N23" s="63">
        <v>32508.077000000001</v>
      </c>
      <c r="O23" s="63">
        <v>31647.023000000001</v>
      </c>
      <c r="P23" s="63">
        <v>34393.4</v>
      </c>
      <c r="Q23" s="63">
        <v>31693.016</v>
      </c>
      <c r="R23" s="63">
        <v>27833</v>
      </c>
      <c r="S23" s="63">
        <v>29644</v>
      </c>
      <c r="T23" s="63">
        <v>34194</v>
      </c>
      <c r="U23" s="63">
        <v>36057</v>
      </c>
      <c r="V23" s="63">
        <v>28972</v>
      </c>
      <c r="W23" s="63">
        <v>38752</v>
      </c>
      <c r="X23" s="63">
        <v>39817</v>
      </c>
      <c r="Y23" s="63">
        <v>65824</v>
      </c>
      <c r="Z23" s="63">
        <v>88660</v>
      </c>
      <c r="AA23" s="63">
        <v>99510</v>
      </c>
      <c r="AB23" s="63">
        <v>125881</v>
      </c>
      <c r="AC23" s="63">
        <v>124558</v>
      </c>
      <c r="AD23" s="63">
        <v>131364</v>
      </c>
      <c r="AE23" s="63">
        <v>140128</v>
      </c>
      <c r="AF23" s="63">
        <v>163602</v>
      </c>
      <c r="AG23" s="63">
        <v>152512</v>
      </c>
      <c r="AH23" s="63">
        <v>153806</v>
      </c>
      <c r="AI23" s="63">
        <v>167992</v>
      </c>
      <c r="AJ23" s="63">
        <v>183163</v>
      </c>
      <c r="AK23" s="63">
        <v>199026</v>
      </c>
      <c r="AL23" s="63">
        <v>200772</v>
      </c>
      <c r="AM23" s="63">
        <v>194749</v>
      </c>
      <c r="AN23" s="63">
        <v>260925</v>
      </c>
      <c r="AO23" s="63">
        <v>295789</v>
      </c>
      <c r="AP23" s="63">
        <v>281779</v>
      </c>
      <c r="AQ23" s="63">
        <v>304703</v>
      </c>
      <c r="AR23" s="63">
        <v>321503</v>
      </c>
      <c r="AS23" s="63">
        <v>305771</v>
      </c>
      <c r="AT23" s="63">
        <v>296147</v>
      </c>
      <c r="AU23" s="63">
        <v>293723</v>
      </c>
      <c r="AV23" s="63">
        <v>343071</v>
      </c>
      <c r="AW23" s="63">
        <v>377767</v>
      </c>
      <c r="AX23" s="63">
        <v>423670</v>
      </c>
      <c r="AY23" s="63">
        <v>426463</v>
      </c>
    </row>
    <row r="24" spans="1:51" ht="17.25" thickBot="1" x14ac:dyDescent="0.45">
      <c r="A24" s="67" t="s">
        <v>34</v>
      </c>
      <c r="B24" s="65">
        <v>1139569.3360259999</v>
      </c>
      <c r="C24" s="65">
        <v>1388566.3021896803</v>
      </c>
      <c r="D24" s="65">
        <v>1184437.1847679047</v>
      </c>
      <c r="E24" s="65">
        <v>1399424.14284968</v>
      </c>
      <c r="F24" s="65">
        <v>1524154.0867089001</v>
      </c>
      <c r="G24" s="65">
        <v>1255031.8568319501</v>
      </c>
      <c r="H24" s="65">
        <v>1262659.2976304162</v>
      </c>
      <c r="I24" s="65">
        <v>1382449.4512025183</v>
      </c>
      <c r="J24" s="65">
        <v>1582622.0187840667</v>
      </c>
      <c r="K24" s="65">
        <v>1588239.8757189</v>
      </c>
      <c r="L24" s="65">
        <v>1720897.5553178347</v>
      </c>
      <c r="M24" s="65">
        <v>1618051.9758169767</v>
      </c>
      <c r="N24" s="65">
        <v>1407187.459918964</v>
      </c>
      <c r="O24" s="65">
        <v>2542999.9740500003</v>
      </c>
      <c r="P24" s="65">
        <v>1468756.6657436364</v>
      </c>
      <c r="Q24" s="65">
        <v>1730573.8479863633</v>
      </c>
      <c r="R24" s="65">
        <v>1540401.30363</v>
      </c>
      <c r="S24" s="65">
        <v>1637469.70738</v>
      </c>
      <c r="T24" s="65">
        <v>1575634.2996100001</v>
      </c>
      <c r="U24" s="65">
        <v>1957650.2874299998</v>
      </c>
      <c r="V24" s="65">
        <v>1472262.51254</v>
      </c>
      <c r="W24" s="65">
        <v>1672320.7906800001</v>
      </c>
      <c r="X24" s="65">
        <v>1670680.02892</v>
      </c>
      <c r="Y24" s="65">
        <v>2518690.2162000001</v>
      </c>
      <c r="Z24" s="65">
        <v>2371742.9461400001</v>
      </c>
      <c r="AA24" s="65">
        <v>2587842.40423</v>
      </c>
      <c r="AB24" s="65">
        <v>2433728.88423</v>
      </c>
      <c r="AC24" s="65">
        <v>2884460.1061299997</v>
      </c>
      <c r="AD24" s="65">
        <v>2369231.61381</v>
      </c>
      <c r="AE24" s="65">
        <v>2778863.0745700002</v>
      </c>
      <c r="AF24" s="65">
        <v>3997080.0352100004</v>
      </c>
      <c r="AG24" s="65">
        <v>2345838.2985999999</v>
      </c>
      <c r="AH24" s="65">
        <v>2935717.1935800002</v>
      </c>
      <c r="AI24" s="65">
        <v>3219281.3668499999</v>
      </c>
      <c r="AJ24" s="65">
        <v>2640225.13613</v>
      </c>
      <c r="AK24" s="65">
        <v>2726712.13968</v>
      </c>
      <c r="AL24" s="65">
        <v>3086732.5043299999</v>
      </c>
      <c r="AM24" s="65">
        <v>3180892.6647499995</v>
      </c>
      <c r="AN24" s="65">
        <v>2647760.85225</v>
      </c>
      <c r="AO24" s="65">
        <v>4684258.6753200004</v>
      </c>
      <c r="AP24" s="65">
        <v>3079352.7390999999</v>
      </c>
      <c r="AQ24" s="65">
        <v>3343165.49364</v>
      </c>
      <c r="AR24" s="65">
        <v>3162618.9437000002</v>
      </c>
      <c r="AS24" s="65">
        <v>4669962.4847200001</v>
      </c>
      <c r="AT24" s="65">
        <v>3196344.7083399999</v>
      </c>
      <c r="AU24" s="65">
        <v>4175726.60219</v>
      </c>
      <c r="AV24" s="65">
        <v>5012932.2893899996</v>
      </c>
      <c r="AW24" s="65">
        <v>4289617.27893</v>
      </c>
      <c r="AX24" s="65">
        <v>6350297.5905700009</v>
      </c>
      <c r="AY24" s="65">
        <v>6534940.7966900002</v>
      </c>
    </row>
    <row r="25" spans="1:51" ht="17.25" thickBot="1" x14ac:dyDescent="0.45">
      <c r="A25" s="67" t="s">
        <v>35</v>
      </c>
      <c r="B25" s="65">
        <v>2402563.6661598301</v>
      </c>
      <c r="C25" s="65">
        <v>2593264.6487439526</v>
      </c>
      <c r="D25" s="65">
        <v>2346000.8535279045</v>
      </c>
      <c r="E25" s="65">
        <v>2528456.0634286804</v>
      </c>
      <c r="F25" s="65">
        <v>2679026.0342022097</v>
      </c>
      <c r="G25" s="65">
        <v>2387958.2014573207</v>
      </c>
      <c r="H25" s="65">
        <v>2476808.2472032225</v>
      </c>
      <c r="I25" s="65">
        <v>2487873.6917366916</v>
      </c>
      <c r="J25" s="65">
        <v>2716793.1610740665</v>
      </c>
      <c r="K25" s="65">
        <v>2773085.8215989</v>
      </c>
      <c r="L25" s="65">
        <v>2865850.2585518183</v>
      </c>
      <c r="M25" s="65">
        <v>2782453.1252726205</v>
      </c>
      <c r="N25" s="65">
        <v>2564136.1645578067</v>
      </c>
      <c r="O25" s="65">
        <v>3868030.5265233424</v>
      </c>
      <c r="P25" s="65">
        <v>2716647.1093736365</v>
      </c>
      <c r="Q25" s="65">
        <v>3008713.5219163634</v>
      </c>
      <c r="R25" s="65">
        <v>2761139.2593999999</v>
      </c>
      <c r="S25" s="65">
        <v>3025115.4400800001</v>
      </c>
      <c r="T25" s="65">
        <v>2933362.1590600004</v>
      </c>
      <c r="U25" s="65">
        <v>3464585.3977100002</v>
      </c>
      <c r="V25" s="65">
        <v>3018863.82504</v>
      </c>
      <c r="W25" s="65">
        <v>3246638.9952500002</v>
      </c>
      <c r="X25" s="65">
        <v>3253921.4701</v>
      </c>
      <c r="Y25" s="65">
        <v>4430593.8310000002</v>
      </c>
      <c r="Z25" s="65">
        <v>4144181.4919800004</v>
      </c>
      <c r="AA25" s="65">
        <v>4592276.2340200003</v>
      </c>
      <c r="AB25" s="65">
        <v>4387655.49969</v>
      </c>
      <c r="AC25" s="65">
        <v>5420768.2277899999</v>
      </c>
      <c r="AD25" s="65">
        <v>4782072.5543505633</v>
      </c>
      <c r="AE25" s="65">
        <v>5342539.2851856016</v>
      </c>
      <c r="AF25" s="65">
        <v>7233131.2531200005</v>
      </c>
      <c r="AG25" s="65">
        <v>5412838.8054032438</v>
      </c>
      <c r="AH25" s="65">
        <v>6086860.9714000002</v>
      </c>
      <c r="AI25" s="65">
        <v>6608992.4675099999</v>
      </c>
      <c r="AJ25" s="65">
        <v>6315989.0029899999</v>
      </c>
      <c r="AK25" s="65">
        <v>6793246.8837800007</v>
      </c>
      <c r="AL25" s="65">
        <v>7003874.1399900001</v>
      </c>
      <c r="AM25" s="65">
        <v>7941447.7948634243</v>
      </c>
      <c r="AN25" s="65">
        <v>7402070.5920299999</v>
      </c>
      <c r="AO25" s="65">
        <v>9564973.7949361242</v>
      </c>
      <c r="AP25" s="65">
        <v>8399433.8024500012</v>
      </c>
      <c r="AQ25" s="65">
        <v>8973547.5432699993</v>
      </c>
      <c r="AR25" s="65">
        <v>9005558.3342300002</v>
      </c>
      <c r="AS25" s="65">
        <v>10709424.50526</v>
      </c>
      <c r="AT25" s="65">
        <v>9417152.4714700002</v>
      </c>
      <c r="AU25" s="65">
        <v>10984253.166930001</v>
      </c>
      <c r="AV25" s="65">
        <v>11872524.747719999</v>
      </c>
      <c r="AW25" s="65">
        <v>11999412.871130001</v>
      </c>
      <c r="AX25" s="65">
        <v>13958662.322690001</v>
      </c>
      <c r="AY25" s="65">
        <v>14176999.02318</v>
      </c>
    </row>
    <row r="27" spans="1:51" x14ac:dyDescent="0.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</row>
    <row r="28" spans="1:51" x14ac:dyDescent="0.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</row>
    <row r="29" spans="1:51" x14ac:dyDescent="0.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</row>
    <row r="30" spans="1:51" x14ac:dyDescent="0.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</row>
    <row r="31" spans="1:51" x14ac:dyDescent="0.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</row>
    <row r="32" spans="1:51" x14ac:dyDescent="0.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</row>
    <row r="33" spans="2:51" x14ac:dyDescent="0.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</row>
    <row r="34" spans="2:51" ht="20.45" x14ac:dyDescent="0.6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</row>
    <row r="35" spans="2:51" ht="20.45" x14ac:dyDescent="0.6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</row>
    <row r="36" spans="2:51" ht="20.45" x14ac:dyDescent="0.6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</row>
    <row r="37" spans="2:51" ht="20.45" x14ac:dyDescent="0.6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</row>
    <row r="38" spans="2:51" ht="20.45" x14ac:dyDescent="0.6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</row>
    <row r="39" spans="2:51" ht="20.45" x14ac:dyDescent="0.6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</row>
    <row r="40" spans="2:51" ht="20.45" x14ac:dyDescent="0.6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</row>
    <row r="41" spans="2:51" ht="20.45" x14ac:dyDescent="0.6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</row>
    <row r="42" spans="2:51" ht="20.45" x14ac:dyDescent="0.6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</row>
    <row r="43" spans="2:51" ht="20.45" x14ac:dyDescent="0.6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</row>
    <row r="44" spans="2:51" ht="20.45" x14ac:dyDescent="0.6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</row>
    <row r="45" spans="2:51" ht="20.45" x14ac:dyDescent="0.6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</row>
    <row r="46" spans="2:51" ht="20.45" x14ac:dyDescent="0.6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</row>
    <row r="47" spans="2:51" ht="20.45" x14ac:dyDescent="0.6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</row>
    <row r="48" spans="2:51" ht="20.45" x14ac:dyDescent="0.6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</row>
  </sheetData>
  <mergeCells count="13">
    <mergeCell ref="AX1:AY1"/>
    <mergeCell ref="AT1:AW1"/>
    <mergeCell ref="V1:Y1"/>
    <mergeCell ref="B1:E1"/>
    <mergeCell ref="F1:I1"/>
    <mergeCell ref="J1:M1"/>
    <mergeCell ref="N1:Q1"/>
    <mergeCell ref="R1:U1"/>
    <mergeCell ref="AL1:AO1"/>
    <mergeCell ref="AP1:AS1"/>
    <mergeCell ref="Z1:AC1"/>
    <mergeCell ref="AD1:AG1"/>
    <mergeCell ref="AH1:AK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2D91"/>
  </sheetPr>
  <dimension ref="A1:AZ35"/>
  <sheetViews>
    <sheetView showGridLines="0" tabSelected="1" zoomScaleNormal="100" workbookViewId="0">
      <pane xSplit="1" ySplit="2" topLeftCell="AY9" activePane="bottomRight" state="frozen"/>
      <selection activeCell="A18" sqref="A18"/>
      <selection pane="topRight" activeCell="A18" sqref="A18"/>
      <selection pane="bottomLeft" activeCell="A18" sqref="A18"/>
      <selection pane="bottomRight" activeCell="BC18" sqref="BC18"/>
    </sheetView>
  </sheetViews>
  <sheetFormatPr defaultColWidth="9.140625" defaultRowHeight="21" x14ac:dyDescent="0.5"/>
  <cols>
    <col min="1" max="1" width="58.42578125" style="60" customWidth="1"/>
    <col min="2" max="2" width="12.85546875" style="60" customWidth="1"/>
    <col min="3" max="52" width="11.7109375" style="60" customWidth="1"/>
    <col min="53" max="16384" width="9.140625" style="28"/>
  </cols>
  <sheetData>
    <row r="1" spans="1:52" ht="12.75" customHeight="1" thickBot="1" x14ac:dyDescent="0.45">
      <c r="A1" s="132" t="s">
        <v>36</v>
      </c>
      <c r="B1" s="134" t="s">
        <v>37</v>
      </c>
      <c r="C1" s="153">
        <v>2011</v>
      </c>
      <c r="D1" s="154"/>
      <c r="E1" s="154"/>
      <c r="F1" s="155"/>
      <c r="G1" s="153">
        <v>2012</v>
      </c>
      <c r="H1" s="154"/>
      <c r="I1" s="154"/>
      <c r="J1" s="155"/>
      <c r="K1" s="153">
        <v>2013</v>
      </c>
      <c r="L1" s="154"/>
      <c r="M1" s="154"/>
      <c r="N1" s="155"/>
      <c r="O1" s="153">
        <v>2014</v>
      </c>
      <c r="P1" s="154"/>
      <c r="Q1" s="154"/>
      <c r="R1" s="155"/>
      <c r="S1" s="153">
        <v>2015</v>
      </c>
      <c r="T1" s="154"/>
      <c r="U1" s="154"/>
      <c r="V1" s="155"/>
      <c r="W1" s="153">
        <v>2016</v>
      </c>
      <c r="X1" s="154"/>
      <c r="Y1" s="154"/>
      <c r="Z1" s="155"/>
      <c r="AA1" s="153">
        <v>2017</v>
      </c>
      <c r="AB1" s="154"/>
      <c r="AC1" s="154"/>
      <c r="AD1" s="155"/>
      <c r="AE1" s="153">
        <v>2018</v>
      </c>
      <c r="AF1" s="154"/>
      <c r="AG1" s="154"/>
      <c r="AH1" s="155"/>
      <c r="AI1" s="153">
        <v>2019</v>
      </c>
      <c r="AJ1" s="154"/>
      <c r="AK1" s="154"/>
      <c r="AL1" s="155"/>
      <c r="AM1" s="153">
        <v>2020</v>
      </c>
      <c r="AN1" s="154"/>
      <c r="AO1" s="154"/>
      <c r="AP1" s="155"/>
      <c r="AQ1" s="153">
        <v>2021</v>
      </c>
      <c r="AR1" s="154"/>
      <c r="AS1" s="154"/>
      <c r="AT1" s="155"/>
      <c r="AU1" s="151">
        <v>2022</v>
      </c>
      <c r="AV1" s="152"/>
      <c r="AW1" s="152"/>
      <c r="AX1" s="152"/>
      <c r="AY1" s="143">
        <v>2023</v>
      </c>
      <c r="AZ1" s="144"/>
    </row>
    <row r="2" spans="1:52" ht="12.75" customHeight="1" thickBot="1" x14ac:dyDescent="0.45">
      <c r="A2" s="138" t="s">
        <v>13</v>
      </c>
      <c r="B2" s="134"/>
      <c r="C2" s="134" t="s">
        <v>2</v>
      </c>
      <c r="D2" s="134" t="s">
        <v>3</v>
      </c>
      <c r="E2" s="134" t="s">
        <v>4</v>
      </c>
      <c r="F2" s="134" t="s">
        <v>5</v>
      </c>
      <c r="G2" s="134" t="s">
        <v>2</v>
      </c>
      <c r="H2" s="134" t="s">
        <v>3</v>
      </c>
      <c r="I2" s="134" t="s">
        <v>4</v>
      </c>
      <c r="J2" s="134" t="s">
        <v>5</v>
      </c>
      <c r="K2" s="134" t="s">
        <v>2</v>
      </c>
      <c r="L2" s="134" t="s">
        <v>3</v>
      </c>
      <c r="M2" s="134" t="s">
        <v>4</v>
      </c>
      <c r="N2" s="134" t="s">
        <v>5</v>
      </c>
      <c r="O2" s="134" t="s">
        <v>2</v>
      </c>
      <c r="P2" s="134" t="s">
        <v>3</v>
      </c>
      <c r="Q2" s="134" t="s">
        <v>4</v>
      </c>
      <c r="R2" s="134" t="s">
        <v>5</v>
      </c>
      <c r="S2" s="134" t="s">
        <v>2</v>
      </c>
      <c r="T2" s="134" t="s">
        <v>3</v>
      </c>
      <c r="U2" s="134" t="s">
        <v>4</v>
      </c>
      <c r="V2" s="134" t="s">
        <v>5</v>
      </c>
      <c r="W2" s="134" t="s">
        <v>2</v>
      </c>
      <c r="X2" s="134" t="s">
        <v>3</v>
      </c>
      <c r="Y2" s="134" t="s">
        <v>4</v>
      </c>
      <c r="Z2" s="134" t="s">
        <v>5</v>
      </c>
      <c r="AA2" s="134" t="s">
        <v>2</v>
      </c>
      <c r="AB2" s="134" t="s">
        <v>3</v>
      </c>
      <c r="AC2" s="134" t="s">
        <v>4</v>
      </c>
      <c r="AD2" s="134" t="s">
        <v>5</v>
      </c>
      <c r="AE2" s="134" t="s">
        <v>2</v>
      </c>
      <c r="AF2" s="134" t="s">
        <v>3</v>
      </c>
      <c r="AG2" s="134" t="s">
        <v>4</v>
      </c>
      <c r="AH2" s="134" t="s">
        <v>5</v>
      </c>
      <c r="AI2" s="139" t="s">
        <v>2</v>
      </c>
      <c r="AJ2" s="139" t="s">
        <v>3</v>
      </c>
      <c r="AK2" s="139" t="s">
        <v>4</v>
      </c>
      <c r="AL2" s="139" t="s">
        <v>5</v>
      </c>
      <c r="AM2" s="140" t="s">
        <v>2</v>
      </c>
      <c r="AN2" s="140" t="s">
        <v>3</v>
      </c>
      <c r="AO2" s="139" t="s">
        <v>4</v>
      </c>
      <c r="AP2" s="139" t="s">
        <v>5</v>
      </c>
      <c r="AQ2" s="140" t="s">
        <v>2</v>
      </c>
      <c r="AR2" s="140" t="s">
        <v>3</v>
      </c>
      <c r="AS2" s="139" t="s">
        <v>4</v>
      </c>
      <c r="AT2" s="139" t="s">
        <v>5</v>
      </c>
      <c r="AU2" s="140" t="s">
        <v>2</v>
      </c>
      <c r="AV2" s="140" t="s">
        <v>3</v>
      </c>
      <c r="AW2" s="140" t="s">
        <v>4</v>
      </c>
      <c r="AX2" s="139" t="s">
        <v>5</v>
      </c>
      <c r="AY2" s="139" t="s">
        <v>2</v>
      </c>
      <c r="AZ2" s="139" t="s">
        <v>3</v>
      </c>
    </row>
    <row r="3" spans="1:52" ht="17.25" thickBot="1" x14ac:dyDescent="0.45">
      <c r="A3" s="29" t="s">
        <v>15</v>
      </c>
      <c r="B3" s="30"/>
      <c r="C3" s="30"/>
      <c r="D3" s="30"/>
      <c r="E3" s="28"/>
      <c r="F3" s="30"/>
      <c r="G3" s="30"/>
      <c r="H3" s="28"/>
      <c r="I3" s="30"/>
      <c r="J3" s="30"/>
      <c r="K3" s="28"/>
      <c r="L3" s="30"/>
      <c r="M3" s="30"/>
      <c r="N3" s="28"/>
      <c r="O3" s="30"/>
      <c r="P3" s="30"/>
      <c r="Q3" s="28"/>
      <c r="R3" s="30"/>
      <c r="S3" s="30"/>
      <c r="T3" s="28"/>
      <c r="U3" s="30"/>
      <c r="V3" s="30"/>
      <c r="W3" s="28"/>
      <c r="X3" s="30"/>
      <c r="Y3" s="30"/>
      <c r="Z3" s="28"/>
      <c r="AA3" s="30"/>
      <c r="AB3" s="30"/>
      <c r="AC3" s="28"/>
      <c r="AD3" s="30"/>
      <c r="AE3" s="30"/>
      <c r="AF3" s="30"/>
      <c r="AG3" s="28"/>
      <c r="AH3" s="31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ht="16.5" x14ac:dyDescent="0.4">
      <c r="A4" s="32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</row>
    <row r="5" spans="1:52" ht="17.25" thickBot="1" x14ac:dyDescent="0.45">
      <c r="A5" s="35" t="s">
        <v>38</v>
      </c>
      <c r="B5" s="36" t="s">
        <v>39</v>
      </c>
      <c r="C5" s="36">
        <v>8200.83</v>
      </c>
      <c r="D5" s="36">
        <v>6826.3969999999999</v>
      </c>
      <c r="E5" s="36">
        <v>6637.1850000000004</v>
      </c>
      <c r="F5" s="36">
        <v>6842.1260000000002</v>
      </c>
      <c r="G5" s="36">
        <v>6806.1109999999999</v>
      </c>
      <c r="H5" s="36">
        <v>6524.4780000000001</v>
      </c>
      <c r="I5" s="36">
        <v>6416.3630000000003</v>
      </c>
      <c r="J5" s="36">
        <v>6244.5259999999998</v>
      </c>
      <c r="K5" s="36">
        <v>6110.9340000000002</v>
      </c>
      <c r="L5" s="36">
        <v>5952.259</v>
      </c>
      <c r="M5" s="36">
        <v>5741.3360000000002</v>
      </c>
      <c r="N5" s="36">
        <v>5722.607</v>
      </c>
      <c r="O5" s="36">
        <v>5727.2269999999999</v>
      </c>
      <c r="P5" s="36">
        <v>5639.384</v>
      </c>
      <c r="Q5" s="36">
        <v>5560</v>
      </c>
      <c r="R5" s="36">
        <v>5283.335</v>
      </c>
      <c r="S5" s="36">
        <v>5146.1400000000003</v>
      </c>
      <c r="T5" s="36">
        <v>5573.268</v>
      </c>
      <c r="U5" s="36">
        <v>5490.3540000000003</v>
      </c>
      <c r="V5" s="36">
        <v>5480.9570000000003</v>
      </c>
      <c r="W5" s="36">
        <v>5114.3320000000003</v>
      </c>
      <c r="X5" s="36">
        <v>5159.2860000000001</v>
      </c>
      <c r="Y5" s="36">
        <v>5209.4470000000001</v>
      </c>
      <c r="Z5" s="36">
        <v>5343.7439999999997</v>
      </c>
      <c r="AA5" s="36">
        <v>5539.049</v>
      </c>
      <c r="AB5" s="36">
        <v>5534.7219999999998</v>
      </c>
      <c r="AC5" s="36">
        <v>5769.482</v>
      </c>
      <c r="AD5" s="36">
        <v>5992.3249999999998</v>
      </c>
      <c r="AE5" s="36">
        <v>6105.3879999999999</v>
      </c>
      <c r="AF5" s="36">
        <v>6246.3590000000004</v>
      </c>
      <c r="AG5" s="36">
        <v>6436.3450000000003</v>
      </c>
      <c r="AH5" s="36">
        <v>6686.2039999999997</v>
      </c>
      <c r="AI5" s="36">
        <v>6897.9449999999997</v>
      </c>
      <c r="AJ5" s="36">
        <v>7010.5990000000002</v>
      </c>
      <c r="AK5" s="36">
        <v>7172.9880000000003</v>
      </c>
      <c r="AL5" s="36">
        <v>7471.1549999999997</v>
      </c>
      <c r="AM5" s="36">
        <v>8211.7579999999998</v>
      </c>
      <c r="AN5" s="36">
        <v>8492.6910000000007</v>
      </c>
      <c r="AO5" s="36">
        <v>7954.7219999999998</v>
      </c>
      <c r="AP5" s="36">
        <v>8646.9719999999998</v>
      </c>
      <c r="AQ5" s="36">
        <v>8836.1139999999996</v>
      </c>
      <c r="AR5" s="36">
        <v>9082.5450000000001</v>
      </c>
      <c r="AS5" s="36">
        <v>9359.5069999999996</v>
      </c>
      <c r="AT5" s="36">
        <v>9789.32</v>
      </c>
      <c r="AU5" s="36">
        <v>9940.3850000000002</v>
      </c>
      <c r="AV5" s="36">
        <v>10049.883</v>
      </c>
      <c r="AW5" s="36">
        <v>10186.217000000001</v>
      </c>
      <c r="AX5" s="36">
        <v>10359.040999999999</v>
      </c>
      <c r="AY5" s="36">
        <v>10498.602000000001</v>
      </c>
      <c r="AZ5" s="36">
        <v>10580.859</v>
      </c>
    </row>
    <row r="6" spans="1:52" ht="17.25" thickBot="1" x14ac:dyDescent="0.45">
      <c r="A6" s="37" t="s">
        <v>40</v>
      </c>
      <c r="B6" s="38" t="s">
        <v>41</v>
      </c>
      <c r="C6" s="38">
        <v>28.201530866868101</v>
      </c>
      <c r="D6" s="38">
        <v>28.448493636046042</v>
      </c>
      <c r="E6" s="38">
        <v>29.518957122741995</v>
      </c>
      <c r="F6" s="38">
        <v>28.647407321266787</v>
      </c>
      <c r="G6" s="38">
        <v>27.140001716717833</v>
      </c>
      <c r="H6" s="38">
        <v>27.331246191526319</v>
      </c>
      <c r="I6" s="38">
        <v>27.349777169331375</v>
      </c>
      <c r="J6" s="38">
        <v>26.260839896383384</v>
      </c>
      <c r="K6" s="38">
        <v>25.388511007009587</v>
      </c>
      <c r="L6" s="38">
        <v>26.313573470418103</v>
      </c>
      <c r="M6" s="38">
        <v>26.672049105514599</v>
      </c>
      <c r="N6" s="38">
        <v>25.905533088106477</v>
      </c>
      <c r="O6" s="38">
        <v>25.293068778115039</v>
      </c>
      <c r="P6" s="38">
        <v>24.96962134389339</v>
      </c>
      <c r="Q6" s="38">
        <v>25.027568470432541</v>
      </c>
      <c r="R6" s="38">
        <v>24.257499911850619</v>
      </c>
      <c r="S6" s="38">
        <v>24.698926689982006</v>
      </c>
      <c r="T6" s="38">
        <v>24.53353125968648</v>
      </c>
      <c r="U6" s="38">
        <v>22.941618139159132</v>
      </c>
      <c r="V6" s="38">
        <v>22.381424148855142</v>
      </c>
      <c r="W6" s="38">
        <v>22.11476826874561</v>
      </c>
      <c r="X6" s="38">
        <v>21.797018078084406</v>
      </c>
      <c r="Y6" s="38">
        <v>22.523724041629126</v>
      </c>
      <c r="Z6" s="38">
        <v>21.502699665595614</v>
      </c>
      <c r="AA6" s="38">
        <v>21.509786044751053</v>
      </c>
      <c r="AB6" s="38">
        <v>21.605123231662077</v>
      </c>
      <c r="AC6" s="38">
        <v>21.097056721315457</v>
      </c>
      <c r="AD6" s="38">
        <v>23.462286782053024</v>
      </c>
      <c r="AE6" s="38">
        <v>23.094491374251202</v>
      </c>
      <c r="AF6" s="38">
        <v>22.885365843930146</v>
      </c>
      <c r="AG6" s="38">
        <v>22.850954983521913</v>
      </c>
      <c r="AH6" s="38">
        <v>22.287827014400936</v>
      </c>
      <c r="AI6" s="38">
        <v>23.551414608796378</v>
      </c>
      <c r="AJ6" s="38">
        <v>22.820033489726416</v>
      </c>
      <c r="AK6" s="38">
        <v>24.268061762279647</v>
      </c>
      <c r="AL6" s="38">
        <v>22.790620167621508</v>
      </c>
      <c r="AM6" s="38">
        <v>25.035778252420325</v>
      </c>
      <c r="AN6" s="38">
        <v>26.850379261636618</v>
      </c>
      <c r="AO6" s="38">
        <v>27.729140418212477</v>
      </c>
      <c r="AP6" s="38">
        <v>24.863100227804065</v>
      </c>
      <c r="AQ6" s="38">
        <v>26.897327015760634</v>
      </c>
      <c r="AR6" s="38">
        <v>25.100255718168786</v>
      </c>
      <c r="AS6" s="38">
        <v>25.505339507772778</v>
      </c>
      <c r="AT6" s="38">
        <v>24.94143918510866</v>
      </c>
      <c r="AU6" s="38">
        <v>25.434450795218016</v>
      </c>
      <c r="AV6" s="38">
        <v>24.87553749350214</v>
      </c>
      <c r="AW6" s="38">
        <v>24.373855912947658</v>
      </c>
      <c r="AX6" s="38">
        <v>24.001623232313111</v>
      </c>
      <c r="AY6" s="38">
        <v>25.383057048200502</v>
      </c>
      <c r="AZ6" s="38">
        <v>25.480219066954959</v>
      </c>
    </row>
    <row r="7" spans="1:52" ht="17.25" thickBot="1" x14ac:dyDescent="0.45">
      <c r="A7" s="39" t="s">
        <v>42</v>
      </c>
      <c r="B7" s="36" t="s">
        <v>39</v>
      </c>
      <c r="C7" s="36">
        <v>857.19899999999996</v>
      </c>
      <c r="D7" s="36">
        <v>933.23900000000003</v>
      </c>
      <c r="E7" s="36">
        <v>965.28800000000001</v>
      </c>
      <c r="F7" s="36">
        <v>1025.873</v>
      </c>
      <c r="G7" s="36">
        <v>1070.8530000000001</v>
      </c>
      <c r="H7" s="36">
        <v>1112.596</v>
      </c>
      <c r="I7" s="36">
        <v>1161.28</v>
      </c>
      <c r="J7" s="36">
        <v>1264.366</v>
      </c>
      <c r="K7" s="36">
        <v>1313.64</v>
      </c>
      <c r="L7" s="36">
        <v>1367.576</v>
      </c>
      <c r="M7" s="36">
        <v>1448.3820000000001</v>
      </c>
      <c r="N7" s="36">
        <v>1557.54</v>
      </c>
      <c r="O7" s="36">
        <v>1644.694</v>
      </c>
      <c r="P7" s="36">
        <v>1716.8489999999999</v>
      </c>
      <c r="Q7" s="36">
        <v>1814.3320000000001</v>
      </c>
      <c r="R7" s="36">
        <v>1868.3579999999999</v>
      </c>
      <c r="S7" s="36">
        <v>2062.5500000000002</v>
      </c>
      <c r="T7" s="36">
        <v>2298.19</v>
      </c>
      <c r="U7" s="36">
        <v>2464.6619999999998</v>
      </c>
      <c r="V7" s="36">
        <v>2643.9250000000002</v>
      </c>
      <c r="W7" s="36">
        <v>2819.768</v>
      </c>
      <c r="X7" s="36">
        <v>3001.377</v>
      </c>
      <c r="Y7" s="36">
        <v>3167.1</v>
      </c>
      <c r="Z7" s="36">
        <v>3182.4760000000001</v>
      </c>
      <c r="AA7" s="36">
        <v>3177.1219999999998</v>
      </c>
      <c r="AB7" s="36">
        <v>3440.5479999999998</v>
      </c>
      <c r="AC7" s="36">
        <v>3620.4549999999999</v>
      </c>
      <c r="AD7" s="36">
        <v>3840.1419999999998</v>
      </c>
      <c r="AE7" s="36">
        <v>4125.1570000000002</v>
      </c>
      <c r="AF7" s="36">
        <v>4393.1719999999996</v>
      </c>
      <c r="AG7" s="36">
        <v>4713.8710000000001</v>
      </c>
      <c r="AH7" s="36">
        <v>4968.2489999999998</v>
      </c>
      <c r="AI7" s="36">
        <v>5248.0460000000003</v>
      </c>
      <c r="AJ7" s="36">
        <v>5284.3239999999996</v>
      </c>
      <c r="AK7" s="36">
        <v>5447.4539999999997</v>
      </c>
      <c r="AL7" s="36">
        <v>5558.2860000000001</v>
      </c>
      <c r="AM7" s="36">
        <v>5679.0339999999997</v>
      </c>
      <c r="AN7" s="36">
        <v>6098.0697399999999</v>
      </c>
      <c r="AO7" s="36">
        <v>6382.1070500000005</v>
      </c>
      <c r="AP7" s="36">
        <v>6698.7160000000003</v>
      </c>
      <c r="AQ7" s="36">
        <v>7007.6589999999997</v>
      </c>
      <c r="AR7" s="36">
        <v>7221.4750000000004</v>
      </c>
      <c r="AS7" s="36">
        <v>7429.8609999999999</v>
      </c>
      <c r="AT7" s="36">
        <v>7753.598</v>
      </c>
      <c r="AU7" s="36">
        <v>8010.9210000000003</v>
      </c>
      <c r="AV7" s="36">
        <v>8147.9030000000002</v>
      </c>
      <c r="AW7" s="36">
        <v>8319.3410000000003</v>
      </c>
      <c r="AX7" s="36">
        <v>8469.5609999999997</v>
      </c>
      <c r="AY7" s="36">
        <v>8607.0300000000007</v>
      </c>
      <c r="AZ7" s="36">
        <v>8789.1730000000007</v>
      </c>
    </row>
    <row r="8" spans="1:52" ht="17.25" thickBot="1" x14ac:dyDescent="0.45">
      <c r="A8" s="40" t="s">
        <v>43</v>
      </c>
      <c r="B8" s="41" t="s">
        <v>41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62.912911291045312</v>
      </c>
      <c r="L8" s="41">
        <v>64.431944891561102</v>
      </c>
      <c r="M8" s="41">
        <v>67.067052039314731</v>
      </c>
      <c r="N8" s="41">
        <v>67.524294171655043</v>
      </c>
      <c r="O8" s="41">
        <v>67.023528218663401</v>
      </c>
      <c r="P8" s="41">
        <v>68.889268762366882</v>
      </c>
      <c r="Q8" s="41">
        <v>68.981418054560223</v>
      </c>
      <c r="R8" s="41">
        <v>70.495917253627525</v>
      </c>
      <c r="S8" s="41">
        <v>75.682245813109958</v>
      </c>
      <c r="T8" s="41">
        <v>72.851652818024291</v>
      </c>
      <c r="U8" s="41">
        <v>72.227492453341412</v>
      </c>
      <c r="V8" s="41">
        <v>75.238305044411007</v>
      </c>
      <c r="W8" s="41">
        <v>78.087278833718713</v>
      </c>
      <c r="X8" s="41">
        <v>76.859553614712809</v>
      </c>
      <c r="Y8" s="41">
        <v>79.278840471391135</v>
      </c>
      <c r="Z8" s="41">
        <v>83.677931661537187</v>
      </c>
      <c r="AA8" s="41">
        <v>95.375907884520515</v>
      </c>
      <c r="AB8" s="41">
        <v>97.524076362154275</v>
      </c>
      <c r="AC8" s="41">
        <v>99.594567287145367</v>
      </c>
      <c r="AD8" s="41">
        <v>102.10016253469365</v>
      </c>
      <c r="AE8" s="41">
        <v>104.30848048934928</v>
      </c>
      <c r="AF8" s="41">
        <v>100.31898118359442</v>
      </c>
      <c r="AG8" s="41">
        <v>100.75761320112356</v>
      </c>
      <c r="AH8" s="41">
        <v>102.54485216047725</v>
      </c>
      <c r="AI8" s="41">
        <v>105.7382924044382</v>
      </c>
      <c r="AJ8" s="41">
        <v>108.85493318850996</v>
      </c>
      <c r="AK8" s="41">
        <v>109.51075245872585</v>
      </c>
      <c r="AL8" s="41">
        <v>111.89201392485496</v>
      </c>
      <c r="AM8" s="41">
        <v>122.24660464713413</v>
      </c>
      <c r="AN8" s="41">
        <v>138.79493510628899</v>
      </c>
      <c r="AO8" s="41">
        <v>136.38715268017714</v>
      </c>
      <c r="AP8" s="41">
        <v>136.18420063152422</v>
      </c>
      <c r="AQ8" s="41">
        <v>139.42117605858587</v>
      </c>
      <c r="AR8" s="41">
        <v>144.7585596331208</v>
      </c>
      <c r="AS8" s="41">
        <v>148.44725372939823</v>
      </c>
      <c r="AT8" s="41">
        <v>145.02149723151578</v>
      </c>
      <c r="AU8" s="41">
        <v>145.87676778043996</v>
      </c>
      <c r="AV8" s="41">
        <v>151.70664597869251</v>
      </c>
      <c r="AW8" s="41">
        <v>152.71415034598382</v>
      </c>
      <c r="AX8" s="41">
        <v>155.5948130894246</v>
      </c>
      <c r="AY8" s="41">
        <v>159.99041389467018</v>
      </c>
      <c r="AZ8" s="41">
        <v>165.76334824329194</v>
      </c>
    </row>
    <row r="9" spans="1:52" ht="17.25" thickBot="1" x14ac:dyDescent="0.45">
      <c r="A9" s="42" t="s">
        <v>19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2" ht="17.25" thickBot="1" x14ac:dyDescent="0.45">
      <c r="A10" s="39" t="s">
        <v>44</v>
      </c>
      <c r="B10" s="36" t="s">
        <v>39</v>
      </c>
      <c r="C10" s="36">
        <v>1149.5450000000001</v>
      </c>
      <c r="D10" s="36">
        <v>1090.624</v>
      </c>
      <c r="E10" s="36">
        <v>1080.7049999999999</v>
      </c>
      <c r="F10" s="36">
        <v>1091.7159999999999</v>
      </c>
      <c r="G10" s="36">
        <v>1093.519</v>
      </c>
      <c r="H10" s="36">
        <v>1082.191</v>
      </c>
      <c r="I10" s="36">
        <v>1080.646</v>
      </c>
      <c r="J10" s="36">
        <v>1078.489</v>
      </c>
      <c r="K10" s="36">
        <v>1076.2629999999999</v>
      </c>
      <c r="L10" s="36">
        <v>1077.0930000000001</v>
      </c>
      <c r="M10" s="36">
        <v>1059.0119999999999</v>
      </c>
      <c r="N10" s="36">
        <v>1058.0029999999999</v>
      </c>
      <c r="O10" s="36">
        <v>1063.8499999999999</v>
      </c>
      <c r="P10" s="36">
        <v>1062.5709999999999</v>
      </c>
      <c r="Q10" s="36">
        <v>1076.1500000000001</v>
      </c>
      <c r="R10" s="36">
        <v>1052.498</v>
      </c>
      <c r="S10" s="36">
        <v>1045.2370000000001</v>
      </c>
      <c r="T10" s="36">
        <v>1081.8219999999999</v>
      </c>
      <c r="U10" s="36">
        <v>1074.8789999999999</v>
      </c>
      <c r="V10" s="36">
        <v>1073.9259999999999</v>
      </c>
      <c r="W10" s="36">
        <v>1101.364</v>
      </c>
      <c r="X10" s="36">
        <v>1108.664</v>
      </c>
      <c r="Y10" s="36">
        <v>1101.136</v>
      </c>
      <c r="Z10" s="36">
        <v>1121.579</v>
      </c>
      <c r="AA10" s="36">
        <v>1091.2809999999999</v>
      </c>
      <c r="AB10" s="36">
        <v>1136.308</v>
      </c>
      <c r="AC10" s="36">
        <v>1143.742</v>
      </c>
      <c r="AD10" s="36">
        <v>1153.117</v>
      </c>
      <c r="AE10" s="36">
        <v>1159.163</v>
      </c>
      <c r="AF10" s="36">
        <v>1155.825</v>
      </c>
      <c r="AG10" s="36">
        <v>1152.53</v>
      </c>
      <c r="AH10" s="36">
        <v>1179.0820000000001</v>
      </c>
      <c r="AI10" s="36">
        <v>1194.7159999999999</v>
      </c>
      <c r="AJ10" s="36">
        <v>1202.556</v>
      </c>
      <c r="AK10" s="36">
        <v>1214.2449999999999</v>
      </c>
      <c r="AL10" s="36">
        <v>1205.1559999999999</v>
      </c>
      <c r="AM10" s="36">
        <v>1215.221</v>
      </c>
      <c r="AN10" s="36">
        <v>1195.5</v>
      </c>
      <c r="AO10" s="36">
        <v>1196.952</v>
      </c>
      <c r="AP10" s="36">
        <v>1202.8589999999999</v>
      </c>
      <c r="AQ10" s="36">
        <v>1209.2149999999999</v>
      </c>
      <c r="AR10" s="36">
        <v>1214.5219999999999</v>
      </c>
      <c r="AS10" s="36">
        <v>1219.779</v>
      </c>
      <c r="AT10" s="36">
        <v>1224.403</v>
      </c>
      <c r="AU10" s="36">
        <v>1234.498</v>
      </c>
      <c r="AV10" s="36">
        <v>1227.566</v>
      </c>
      <c r="AW10" s="36">
        <v>1226.0840000000001</v>
      </c>
      <c r="AX10" s="36">
        <v>1228.2539999999999</v>
      </c>
      <c r="AY10" s="36">
        <v>1228.501</v>
      </c>
      <c r="AZ10" s="36">
        <v>1235.009</v>
      </c>
    </row>
    <row r="11" spans="1:52" ht="17.25" thickBot="1" x14ac:dyDescent="0.45">
      <c r="A11" s="37" t="s">
        <v>40</v>
      </c>
      <c r="B11" s="43"/>
      <c r="C11" s="43">
        <v>0</v>
      </c>
      <c r="D11" s="43">
        <v>78.0788632563726</v>
      </c>
      <c r="E11" s="43">
        <v>82.934868575948471</v>
      </c>
      <c r="F11" s="43">
        <v>72.02012799804217</v>
      </c>
      <c r="G11" s="43">
        <v>78.584731224099386</v>
      </c>
      <c r="H11" s="43">
        <v>72.794942023345968</v>
      </c>
      <c r="I11" s="43">
        <v>86.438796410880357</v>
      </c>
      <c r="J11" s="43">
        <v>64.071092787212692</v>
      </c>
      <c r="K11" s="43">
        <v>76.601482858970925</v>
      </c>
      <c r="L11" s="43">
        <v>72.944017072266107</v>
      </c>
      <c r="M11" s="43">
        <v>72.553503925441717</v>
      </c>
      <c r="N11" s="43">
        <v>70.670368821396792</v>
      </c>
      <c r="O11" s="43">
        <v>73.57395170128585</v>
      </c>
      <c r="P11" s="43">
        <v>65.124773724908977</v>
      </c>
      <c r="Q11" s="43">
        <v>72.75629504736709</v>
      </c>
      <c r="R11" s="43">
        <v>66.985457667652568</v>
      </c>
      <c r="S11" s="43">
        <v>68.280393646798416</v>
      </c>
      <c r="T11" s="43">
        <v>73.719888672575621</v>
      </c>
      <c r="U11" s="43">
        <v>66.795807068295517</v>
      </c>
      <c r="V11" s="43">
        <v>73.235797223728227</v>
      </c>
      <c r="W11" s="43">
        <v>74.631693719585542</v>
      </c>
      <c r="X11" s="43">
        <v>64.086565066143962</v>
      </c>
      <c r="Y11" s="43">
        <v>68.175751147916856</v>
      </c>
      <c r="Z11" s="43">
        <v>68.235525301264445</v>
      </c>
      <c r="AA11" s="43">
        <v>76.295507855905441</v>
      </c>
      <c r="AB11" s="43">
        <v>67.334554312215715</v>
      </c>
      <c r="AC11" s="43">
        <v>71.377405110712019</v>
      </c>
      <c r="AD11" s="43">
        <v>75.77065149297708</v>
      </c>
      <c r="AE11" s="43">
        <v>76.890904137907185</v>
      </c>
      <c r="AF11" s="43">
        <v>72.759558834286267</v>
      </c>
      <c r="AG11" s="43">
        <v>74.994916301868642</v>
      </c>
      <c r="AH11" s="43">
        <v>74.413889283465679</v>
      </c>
      <c r="AI11" s="43">
        <v>76.628831877579017</v>
      </c>
      <c r="AJ11" s="43">
        <v>81.037349320394185</v>
      </c>
      <c r="AK11" s="43">
        <v>86.50125472197891</v>
      </c>
      <c r="AL11" s="43">
        <v>79.900950312356926</v>
      </c>
      <c r="AM11" s="43">
        <v>88.10708447485662</v>
      </c>
      <c r="AN11" s="43">
        <v>78.857013186787967</v>
      </c>
      <c r="AO11" s="43">
        <v>99.152478255223798</v>
      </c>
      <c r="AP11" s="43">
        <v>79.00539312748657</v>
      </c>
      <c r="AQ11" s="43">
        <v>94.715940279333608</v>
      </c>
      <c r="AR11" s="43">
        <v>110.37202064415403</v>
      </c>
      <c r="AS11" s="43">
        <v>89.030756234883597</v>
      </c>
      <c r="AT11" s="43">
        <v>82.415173332700547</v>
      </c>
      <c r="AU11" s="43">
        <v>93.97915561464248</v>
      </c>
      <c r="AV11" s="43">
        <v>108.31612882288078</v>
      </c>
      <c r="AW11" s="43">
        <v>111.70730660852196</v>
      </c>
      <c r="AX11" s="43">
        <v>99.62147743845118</v>
      </c>
      <c r="AY11" s="43">
        <v>106.73639854740634</v>
      </c>
      <c r="AZ11" s="43">
        <v>92.008273412055701</v>
      </c>
    </row>
    <row r="12" spans="1:52" ht="17.25" thickBot="1" x14ac:dyDescent="0.45">
      <c r="A12" s="39" t="s">
        <v>45</v>
      </c>
      <c r="B12" s="44" t="s">
        <v>39</v>
      </c>
      <c r="C12" s="44">
        <v>80.2</v>
      </c>
      <c r="D12" s="44">
        <v>84.408000000000001</v>
      </c>
      <c r="E12" s="44">
        <v>83.989000000000004</v>
      </c>
      <c r="F12" s="44">
        <v>85.35</v>
      </c>
      <c r="G12" s="44">
        <v>89.847999999999999</v>
      </c>
      <c r="H12" s="44">
        <v>93.284999999999997</v>
      </c>
      <c r="I12" s="44">
        <v>95.466999999999999</v>
      </c>
      <c r="J12" s="44">
        <v>97.701999999999998</v>
      </c>
      <c r="K12" s="44">
        <v>99.986999999999995</v>
      </c>
      <c r="L12" s="44">
        <v>104.369</v>
      </c>
      <c r="M12" s="44">
        <v>93.846999999999994</v>
      </c>
      <c r="N12" s="44">
        <v>109.79600000000001</v>
      </c>
      <c r="O12" s="44">
        <v>112.486</v>
      </c>
      <c r="P12" s="44">
        <v>115.063</v>
      </c>
      <c r="Q12" s="44">
        <v>115.574</v>
      </c>
      <c r="R12" s="44">
        <v>109.23399999999999</v>
      </c>
      <c r="S12" s="44">
        <v>134.99799999999999</v>
      </c>
      <c r="T12" s="44">
        <v>146.84399999999999</v>
      </c>
      <c r="U12" s="44">
        <v>154.44</v>
      </c>
      <c r="V12" s="44">
        <v>164.839</v>
      </c>
      <c r="W12" s="44">
        <v>172.899</v>
      </c>
      <c r="X12" s="44">
        <v>181.49100000000001</v>
      </c>
      <c r="Y12" s="44">
        <v>187.48400000000001</v>
      </c>
      <c r="Z12" s="44">
        <v>199.471</v>
      </c>
      <c r="AA12" s="44">
        <v>201.18799999999999</v>
      </c>
      <c r="AB12" s="44">
        <v>211.542</v>
      </c>
      <c r="AC12" s="44">
        <v>218.81399999999999</v>
      </c>
      <c r="AD12" s="44">
        <v>229.87700000000001</v>
      </c>
      <c r="AE12" s="44">
        <v>240.637</v>
      </c>
      <c r="AF12" s="44">
        <v>249.88399999999999</v>
      </c>
      <c r="AG12" s="44">
        <v>254.18700000000001</v>
      </c>
      <c r="AH12" s="44">
        <v>269.12900000000002</v>
      </c>
      <c r="AI12" s="44">
        <v>286.56200000000001</v>
      </c>
      <c r="AJ12" s="44">
        <v>251.94200000000001</v>
      </c>
      <c r="AK12" s="44">
        <v>252.16200000000001</v>
      </c>
      <c r="AL12" s="44">
        <v>248.499</v>
      </c>
      <c r="AM12" s="44">
        <v>245.99299999999999</v>
      </c>
      <c r="AN12" s="44">
        <v>235.387</v>
      </c>
      <c r="AO12" s="44">
        <v>238.142</v>
      </c>
      <c r="AP12" s="44">
        <v>247.81700000000001</v>
      </c>
      <c r="AQ12" s="44">
        <v>248.965</v>
      </c>
      <c r="AR12" s="44">
        <v>253.8</v>
      </c>
      <c r="AS12" s="44">
        <v>260.096</v>
      </c>
      <c r="AT12" s="44">
        <v>273.65100000000001</v>
      </c>
      <c r="AU12" s="44">
        <v>284.375</v>
      </c>
      <c r="AV12" s="44">
        <v>287.37099999999998</v>
      </c>
      <c r="AW12" s="44">
        <v>290.64600000000002</v>
      </c>
      <c r="AX12" s="44">
        <v>296.19400000000002</v>
      </c>
      <c r="AY12" s="44">
        <v>300.185</v>
      </c>
      <c r="AZ12" s="44">
        <v>296.29399999999998</v>
      </c>
    </row>
    <row r="13" spans="1:52" ht="16.5" x14ac:dyDescent="0.4">
      <c r="A13" s="45" t="s">
        <v>43</v>
      </c>
      <c r="B13" s="46"/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7">
        <v>0</v>
      </c>
      <c r="J13" s="47">
        <v>0</v>
      </c>
      <c r="K13" s="47">
        <v>91.470574903679093</v>
      </c>
      <c r="L13" s="47">
        <v>90.88089970860824</v>
      </c>
      <c r="M13" s="47">
        <v>90.037693464562437</v>
      </c>
      <c r="N13" s="47">
        <v>90.276278979136407</v>
      </c>
      <c r="O13" s="47">
        <v>90.308527006235309</v>
      </c>
      <c r="P13" s="47">
        <v>90.42149163476877</v>
      </c>
      <c r="Q13" s="47">
        <v>89.9012734296752</v>
      </c>
      <c r="R13" s="47">
        <v>89.28739190776129</v>
      </c>
      <c r="S13" s="47">
        <v>85.784180615152806</v>
      </c>
      <c r="T13" s="47">
        <v>83.903272046039987</v>
      </c>
      <c r="U13" s="47">
        <v>103.29414328894553</v>
      </c>
      <c r="V13" s="47">
        <v>110.55054252445876</v>
      </c>
      <c r="W13" s="47">
        <v>112.46109114165419</v>
      </c>
      <c r="X13" s="47">
        <v>111.59586707676101</v>
      </c>
      <c r="Y13" s="47">
        <v>112.42787361384013</v>
      </c>
      <c r="Z13" s="47">
        <v>116.35456146924922</v>
      </c>
      <c r="AA13" s="47">
        <v>120.97945967352121</v>
      </c>
      <c r="AB13" s="47">
        <v>120.82299970117673</v>
      </c>
      <c r="AC13" s="47">
        <v>119.56781517317445</v>
      </c>
      <c r="AD13" s="47">
        <v>143.70658203529823</v>
      </c>
      <c r="AE13" s="47">
        <v>128.98524308876392</v>
      </c>
      <c r="AF13" s="47">
        <v>129.33184240158252</v>
      </c>
      <c r="AG13" s="47">
        <v>129.54809672975964</v>
      </c>
      <c r="AH13" s="47">
        <v>131.01078379666077</v>
      </c>
      <c r="AI13" s="47">
        <v>128.2212128683027</v>
      </c>
      <c r="AJ13" s="47">
        <v>131.35601344960608</v>
      </c>
      <c r="AK13" s="47">
        <v>136.08689741270319</v>
      </c>
      <c r="AL13" s="47">
        <v>120.66304345655044</v>
      </c>
      <c r="AM13" s="47">
        <v>157.97233659324451</v>
      </c>
      <c r="AN13" s="47">
        <v>139.84962399767335</v>
      </c>
      <c r="AO13" s="47">
        <v>159.32184934819199</v>
      </c>
      <c r="AP13" s="47">
        <v>170.1081476695222</v>
      </c>
      <c r="AQ13" s="47">
        <v>174.32257878371868</v>
      </c>
      <c r="AR13" s="47">
        <v>180.29400614601255</v>
      </c>
      <c r="AS13" s="47">
        <v>187.16033334890071</v>
      </c>
      <c r="AT13" s="47">
        <v>189.20320551372342</v>
      </c>
      <c r="AU13" s="47">
        <v>185.49865179519713</v>
      </c>
      <c r="AV13" s="47">
        <v>187.7275153652146</v>
      </c>
      <c r="AW13" s="47">
        <v>194.42969324431635</v>
      </c>
      <c r="AX13" s="47">
        <v>201.19349964783132</v>
      </c>
      <c r="AY13" s="47">
        <v>198.53122259502766</v>
      </c>
      <c r="AZ13" s="47">
        <v>201.06271302091105</v>
      </c>
    </row>
    <row r="14" spans="1:52" ht="17.25" thickBot="1" x14ac:dyDescent="0.45">
      <c r="A14" s="32" t="s">
        <v>46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48"/>
      <c r="AD14" s="33"/>
      <c r="AE14" s="33"/>
      <c r="AF14" s="33"/>
      <c r="AG14" s="48"/>
      <c r="AH14" s="33"/>
      <c r="AI14" s="33"/>
      <c r="AJ14" s="33"/>
      <c r="AK14" s="48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ht="17.25" thickBot="1" x14ac:dyDescent="0.45">
      <c r="A15" s="35" t="s">
        <v>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6">
        <v>352</v>
      </c>
      <c r="AD15" s="36">
        <v>2216.2269999999999</v>
      </c>
      <c r="AE15" s="36">
        <v>2930.395</v>
      </c>
      <c r="AF15" s="36">
        <v>3305</v>
      </c>
      <c r="AG15" s="36">
        <v>3589</v>
      </c>
      <c r="AH15" s="36">
        <v>3861</v>
      </c>
      <c r="AI15" s="36">
        <v>4247.8599999999997</v>
      </c>
      <c r="AJ15" s="36">
        <v>4260.0289999999995</v>
      </c>
      <c r="AK15" s="36">
        <v>4574.9939999999997</v>
      </c>
      <c r="AL15" s="36">
        <v>5129.1099999999997</v>
      </c>
      <c r="AM15" s="36">
        <v>6181.3</v>
      </c>
      <c r="AN15" s="36">
        <v>6719.77</v>
      </c>
      <c r="AO15" s="36">
        <v>7096.89</v>
      </c>
      <c r="AP15" s="36">
        <v>7341.72</v>
      </c>
      <c r="AQ15" s="36">
        <v>8518.6440000000002</v>
      </c>
      <c r="AR15" s="36">
        <v>8140.9080000000004</v>
      </c>
      <c r="AS15" s="36">
        <v>7710.982</v>
      </c>
      <c r="AT15" s="36">
        <v>9365.3189999999995</v>
      </c>
      <c r="AU15" s="36">
        <v>10162.045</v>
      </c>
      <c r="AV15" s="36">
        <v>11740.404</v>
      </c>
      <c r="AW15" s="36">
        <v>11870.09</v>
      </c>
      <c r="AX15" s="36">
        <v>12489.133000000002</v>
      </c>
      <c r="AY15" s="36">
        <v>12443.655000000001</v>
      </c>
      <c r="AZ15" s="36">
        <v>12556.664000000001</v>
      </c>
    </row>
    <row r="16" spans="1:52" ht="17.25" thickBot="1" x14ac:dyDescent="0.45">
      <c r="A16" s="49" t="s">
        <v>22</v>
      </c>
      <c r="B16" s="50"/>
      <c r="C16" s="50"/>
      <c r="D16" s="3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  <c r="X16" s="51"/>
      <c r="Y16" s="51"/>
      <c r="Z16" s="51"/>
      <c r="AA16" s="30"/>
      <c r="AB16" s="31"/>
      <c r="AC16" s="14"/>
      <c r="AD16" s="50"/>
      <c r="AE16" s="30"/>
      <c r="AF16" s="31"/>
      <c r="AG16" s="14"/>
      <c r="AH16" s="50"/>
      <c r="AI16" s="30"/>
      <c r="AJ16" s="31"/>
      <c r="AK16" s="14"/>
      <c r="AL16" s="5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ht="17.25" thickBot="1" x14ac:dyDescent="0.45">
      <c r="A17" s="32" t="s">
        <v>23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52"/>
      <c r="AD17" s="33"/>
      <c r="AE17" s="33"/>
      <c r="AF17" s="33"/>
      <c r="AG17" s="52"/>
      <c r="AH17" s="33"/>
      <c r="AI17" s="33"/>
      <c r="AJ17" s="33"/>
      <c r="AK17" s="52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ht="17.25" thickBot="1" x14ac:dyDescent="0.45">
      <c r="A18" s="53" t="s">
        <v>47</v>
      </c>
      <c r="B18" s="54" t="s">
        <v>48</v>
      </c>
      <c r="C18" s="54"/>
      <c r="D18" s="54"/>
      <c r="E18" s="54"/>
      <c r="F18" s="54"/>
      <c r="G18" s="54"/>
      <c r="H18" s="54"/>
      <c r="I18" s="54"/>
      <c r="J18" s="54"/>
      <c r="K18" s="54">
        <v>-4.804907396885838E-2</v>
      </c>
      <c r="L18" s="54">
        <v>-3.1838535464583484E-2</v>
      </c>
      <c r="M18" s="54">
        <v>-0.26455859100964996</v>
      </c>
      <c r="N18" s="54">
        <v>-0.22158359606156219</v>
      </c>
      <c r="O18" s="54">
        <v>-0.16727011922843171</v>
      </c>
      <c r="P18" s="54">
        <v>-0.17950255115188407</v>
      </c>
      <c r="Q18" s="54">
        <v>-3.0136902176380209E-2</v>
      </c>
      <c r="R18" s="54">
        <v>-8.0376964648460225E-2</v>
      </c>
      <c r="S18" s="54">
        <v>-7.550151448690412E-2</v>
      </c>
      <c r="T18" s="54">
        <v>-9.9260992341399734E-2</v>
      </c>
      <c r="U18" s="54">
        <v>-8.4904054038379084E-2</v>
      </c>
      <c r="V18" s="54">
        <v>-0.13124271550663769</v>
      </c>
      <c r="W18" s="55">
        <v>-0.10043696332175334</v>
      </c>
      <c r="X18" s="55">
        <v>-5.8206530380125798E-2</v>
      </c>
      <c r="Y18" s="55">
        <v>-4.4959564869797131E-2</v>
      </c>
      <c r="Z18" s="55">
        <v>-3.0407167029007254E-2</v>
      </c>
      <c r="AA18" s="55">
        <v>9.6473983658566631E-2</v>
      </c>
      <c r="AB18" s="55">
        <v>0.16774831069077867</v>
      </c>
      <c r="AC18" s="55">
        <v>-1.2925157278003474E-2</v>
      </c>
      <c r="AD18" s="55">
        <v>-0.25076332434577042</v>
      </c>
      <c r="AE18" s="54">
        <v>-0.36718410572537186</v>
      </c>
      <c r="AF18" s="54">
        <v>-0.42006986944789282</v>
      </c>
      <c r="AG18" s="54">
        <v>-0.32535651877361815</v>
      </c>
      <c r="AH18" s="54">
        <v>-0.13132054427830975</v>
      </c>
      <c r="AI18" s="54">
        <v>-9.8373310317206086E-2</v>
      </c>
      <c r="AJ18" s="54">
        <v>-0.11499554127201495</v>
      </c>
      <c r="AK18" s="54">
        <v>-9.2419373159609575E-2</v>
      </c>
      <c r="AL18" s="54">
        <v>-4.648667797549122E-2</v>
      </c>
      <c r="AM18" s="54">
        <v>-0.16904072826384875</v>
      </c>
      <c r="AN18" s="54">
        <v>-0.55580175809954446</v>
      </c>
      <c r="AO18" s="54">
        <v>-0.49944722276598241</v>
      </c>
      <c r="AP18" s="54">
        <v>-0.43210070567506631</v>
      </c>
      <c r="AQ18" s="54">
        <v>-0.33470820134079426</v>
      </c>
      <c r="AR18" s="54">
        <v>0.29668870974820849</v>
      </c>
      <c r="AS18" s="54">
        <v>0.24212672393275847</v>
      </c>
      <c r="AT18" s="54">
        <v>0.4674929717140619</v>
      </c>
      <c r="AU18" s="54">
        <v>0.25626204193131086</v>
      </c>
      <c r="AV18" s="54">
        <v>0.21585699141823911</v>
      </c>
      <c r="AW18" s="54">
        <v>0.22422649610691936</v>
      </c>
      <c r="AX18" s="54">
        <v>1.9916274468721795E-2</v>
      </c>
      <c r="AY18" s="54">
        <v>0.12081643371867168</v>
      </c>
      <c r="AZ18" s="54">
        <v>0.23145798586642186</v>
      </c>
    </row>
    <row r="19" spans="1:52" ht="17.25" thickBot="1" x14ac:dyDescent="0.45">
      <c r="A19" s="32" t="s">
        <v>26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1:52" ht="17.25" thickBot="1" x14ac:dyDescent="0.45">
      <c r="A20" s="53" t="s">
        <v>49</v>
      </c>
      <c r="B20" s="56" t="s">
        <v>48</v>
      </c>
      <c r="C20" s="56"/>
      <c r="D20" s="56"/>
      <c r="E20" s="56"/>
      <c r="F20" s="56"/>
      <c r="G20" s="56"/>
      <c r="H20" s="56"/>
      <c r="I20" s="56"/>
      <c r="J20" s="56"/>
      <c r="K20" s="56">
        <v>0.39643785422316258</v>
      </c>
      <c r="L20" s="56">
        <v>8.287920813538574E-2</v>
      </c>
      <c r="M20" s="56">
        <v>-7.2993342823122198E-3</v>
      </c>
      <c r="N20" s="56">
        <v>-0.19234424158391217</v>
      </c>
      <c r="O20" s="56">
        <v>-0.25611692763573535</v>
      </c>
      <c r="P20" s="56">
        <v>-2.7725775038861089E-2</v>
      </c>
      <c r="Q20" s="56">
        <v>-7.1622361556988867E-3</v>
      </c>
      <c r="R20" s="56">
        <v>-6.9865517732354054E-2</v>
      </c>
      <c r="S20" s="56">
        <v>-0.10968685168019054</v>
      </c>
      <c r="T20" s="56">
        <v>-0.17185771159515018</v>
      </c>
      <c r="U20" s="56">
        <v>-0.15109157536512474</v>
      </c>
      <c r="V20" s="56">
        <v>-0.15958312810814701</v>
      </c>
      <c r="W20" s="56">
        <v>-0.17934060549826969</v>
      </c>
      <c r="X20" s="56">
        <v>-0.16728451963950697</v>
      </c>
      <c r="Y20" s="56">
        <v>-0.13920244510483115</v>
      </c>
      <c r="Z20" s="56">
        <v>-0.15596366383175531</v>
      </c>
      <c r="AA20" s="56">
        <v>-0.18596485572494348</v>
      </c>
      <c r="AB20" s="56">
        <v>-0.16162525127414917</v>
      </c>
      <c r="AC20" s="56">
        <v>-0.1888939909416042</v>
      </c>
      <c r="AD20" s="56">
        <v>-0.21564947562899361</v>
      </c>
      <c r="AE20" s="56">
        <v>-0.17333817886731218</v>
      </c>
      <c r="AF20" s="56">
        <v>-0.11899999999999999</v>
      </c>
      <c r="AG20" s="56">
        <v>-5.5380462272271891E-2</v>
      </c>
      <c r="AH20" s="56">
        <v>3.1947565784549159E-2</v>
      </c>
      <c r="AI20" s="56">
        <v>0.10189607458346139</v>
      </c>
      <c r="AJ20" s="56">
        <v>0.12082382790734747</v>
      </c>
      <c r="AK20" s="56">
        <v>0.20396242744860338</v>
      </c>
      <c r="AL20" s="56">
        <v>0.20678975032065927</v>
      </c>
      <c r="AM20" s="56">
        <v>0.24608773834854536</v>
      </c>
      <c r="AN20" s="56">
        <v>0.29270231335801244</v>
      </c>
      <c r="AO20" s="56">
        <v>0.15803096481227286</v>
      </c>
      <c r="AP20" s="56">
        <v>9.9614236874625117E-2</v>
      </c>
      <c r="AQ20" s="56">
        <v>-0.12291865834559834</v>
      </c>
      <c r="AR20" s="56">
        <v>-0.28256053047964658</v>
      </c>
      <c r="AS20" s="56">
        <v>-0.33638358189586215</v>
      </c>
      <c r="AT20" s="56">
        <v>-0.3466805252378834</v>
      </c>
      <c r="AU20" s="56">
        <v>-0.26400671211049354</v>
      </c>
      <c r="AV20" s="56">
        <v>-0.14493899912875463</v>
      </c>
      <c r="AW20" s="56">
        <v>4.6771552418529705E-3</v>
      </c>
      <c r="AX20" s="56">
        <v>0.14170309989119367</v>
      </c>
      <c r="AY20" s="56">
        <v>0.21245676018643711</v>
      </c>
      <c r="AZ20" s="56">
        <v>0.10445596879954855</v>
      </c>
    </row>
    <row r="21" spans="1:52" ht="16.5" x14ac:dyDescent="0.4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</row>
    <row r="22" spans="1:52" ht="16.5" x14ac:dyDescent="0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x14ac:dyDescent="0.5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</row>
    <row r="24" spans="1:52" x14ac:dyDescent="0.5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</row>
    <row r="25" spans="1:52" x14ac:dyDescent="0.5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</row>
    <row r="26" spans="1:52" x14ac:dyDescent="0.5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</row>
    <row r="27" spans="1:52" x14ac:dyDescent="0.5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</row>
    <row r="28" spans="1:52" x14ac:dyDescent="0.5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x14ac:dyDescent="0.5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1:52" x14ac:dyDescent="0.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2" x14ac:dyDescent="0.5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</row>
    <row r="32" spans="1:52" x14ac:dyDescent="0.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3:52" x14ac:dyDescent="0.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3:52" x14ac:dyDescent="0.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</row>
    <row r="35" spans="3:52" x14ac:dyDescent="0.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</row>
  </sheetData>
  <mergeCells count="13">
    <mergeCell ref="AY1:AZ1"/>
    <mergeCell ref="W1:Z1"/>
    <mergeCell ref="AA1:AD1"/>
    <mergeCell ref="C1:F1"/>
    <mergeCell ref="G1:J1"/>
    <mergeCell ref="K1:N1"/>
    <mergeCell ref="O1:R1"/>
    <mergeCell ref="S1:V1"/>
    <mergeCell ref="AM1:AP1"/>
    <mergeCell ref="AQ1:AT1"/>
    <mergeCell ref="AE1:AH1"/>
    <mergeCell ref="AI1:AL1"/>
    <mergeCell ref="AU1:AX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2D91"/>
  </sheetPr>
  <dimension ref="A1:BR27"/>
  <sheetViews>
    <sheetView showGridLines="0" zoomScale="87" zoomScaleNormal="87" workbookViewId="0">
      <pane xSplit="1" ySplit="2" topLeftCell="R3" activePane="bottomRight" state="frozen"/>
      <selection activeCell="A18" sqref="A18"/>
      <selection pane="topRight" activeCell="A18" sqref="A18"/>
      <selection pane="bottomLeft" activeCell="A18" sqref="A18"/>
      <selection pane="bottomRight" activeCell="AQ11" sqref="AQ11"/>
    </sheetView>
  </sheetViews>
  <sheetFormatPr defaultColWidth="8.85546875" defaultRowHeight="21" x14ac:dyDescent="0.5"/>
  <cols>
    <col min="1" max="1" width="90.7109375" style="16" customWidth="1"/>
    <col min="2" max="32" width="11.7109375" style="16" customWidth="1"/>
    <col min="33" max="33" width="11.7109375" style="16" bestFit="1" customWidth="1"/>
    <col min="34" max="49" width="11.7109375" style="16" customWidth="1"/>
    <col min="50" max="50" width="13" style="16" customWidth="1"/>
    <col min="51" max="53" width="11.7109375" style="16" customWidth="1"/>
    <col min="54" max="54" width="13" style="16" customWidth="1"/>
    <col min="55" max="56" width="11.7109375" style="16" customWidth="1"/>
    <col min="57" max="58" width="13" style="16" hidden="1" customWidth="1"/>
    <col min="59" max="59" width="11.7109375" style="16" hidden="1" customWidth="1"/>
    <col min="60" max="61" width="13" style="16" hidden="1" customWidth="1"/>
    <col min="62" max="62" width="13" style="16" customWidth="1"/>
    <col min="63" max="63" width="11.7109375" style="16" customWidth="1"/>
    <col min="64" max="66" width="13" style="16" customWidth="1"/>
    <col min="67" max="67" width="11.7109375" style="16" customWidth="1"/>
    <col min="68" max="70" width="13" style="16" customWidth="1"/>
    <col min="71" max="75" width="11.7109375" style="1" bestFit="1" customWidth="1"/>
    <col min="76" max="16384" width="8.85546875" style="1"/>
  </cols>
  <sheetData>
    <row r="1" spans="1:70" ht="21.75" thickBot="1" x14ac:dyDescent="0.55000000000000004">
      <c r="A1" s="132" t="s">
        <v>0</v>
      </c>
      <c r="B1" s="158">
        <v>2012</v>
      </c>
      <c r="C1" s="159"/>
      <c r="D1" s="159"/>
      <c r="E1" s="160"/>
      <c r="F1" s="158">
        <v>2013</v>
      </c>
      <c r="G1" s="159"/>
      <c r="H1" s="159"/>
      <c r="I1" s="160"/>
      <c r="J1" s="158">
        <v>2014</v>
      </c>
      <c r="K1" s="159"/>
      <c r="L1" s="159"/>
      <c r="M1" s="160"/>
      <c r="N1" s="158">
        <v>2015</v>
      </c>
      <c r="O1" s="159"/>
      <c r="P1" s="159"/>
      <c r="Q1" s="160"/>
      <c r="R1" s="158">
        <v>2016</v>
      </c>
      <c r="S1" s="159"/>
      <c r="T1" s="159"/>
      <c r="U1" s="160"/>
      <c r="V1" s="158">
        <v>2017</v>
      </c>
      <c r="W1" s="159"/>
      <c r="X1" s="159"/>
      <c r="Y1" s="160"/>
      <c r="Z1" s="158">
        <v>2018</v>
      </c>
      <c r="AA1" s="159"/>
      <c r="AB1" s="159"/>
      <c r="AC1" s="160"/>
      <c r="AD1" s="158">
        <v>2019</v>
      </c>
      <c r="AE1" s="159"/>
      <c r="AF1" s="159"/>
      <c r="AG1" s="160"/>
      <c r="AH1" s="158">
        <v>2020</v>
      </c>
      <c r="AI1" s="159"/>
      <c r="AJ1" s="159"/>
      <c r="AK1" s="160"/>
      <c r="AL1" s="158">
        <v>2021</v>
      </c>
      <c r="AM1" s="159"/>
      <c r="AN1" s="159"/>
      <c r="AO1" s="160"/>
      <c r="AP1" s="156">
        <v>2022</v>
      </c>
      <c r="AQ1" s="157"/>
      <c r="AR1" s="157"/>
      <c r="AS1" s="157"/>
      <c r="AT1" s="143">
        <v>2023</v>
      </c>
      <c r="AU1" s="144"/>
    </row>
    <row r="2" spans="1:70" ht="21.75" thickBot="1" x14ac:dyDescent="0.55000000000000004">
      <c r="A2" s="141" t="s">
        <v>1</v>
      </c>
      <c r="B2" s="134" t="s">
        <v>2</v>
      </c>
      <c r="C2" s="134" t="s">
        <v>3</v>
      </c>
      <c r="D2" s="134" t="s">
        <v>4</v>
      </c>
      <c r="E2" s="134" t="s">
        <v>5</v>
      </c>
      <c r="F2" s="134" t="s">
        <v>2</v>
      </c>
      <c r="G2" s="134" t="s">
        <v>3</v>
      </c>
      <c r="H2" s="134" t="s">
        <v>4</v>
      </c>
      <c r="I2" s="134" t="s">
        <v>5</v>
      </c>
      <c r="J2" s="134" t="s">
        <v>2</v>
      </c>
      <c r="K2" s="134" t="s">
        <v>3</v>
      </c>
      <c r="L2" s="134" t="s">
        <v>4</v>
      </c>
      <c r="M2" s="134" t="s">
        <v>5</v>
      </c>
      <c r="N2" s="134" t="s">
        <v>2</v>
      </c>
      <c r="O2" s="134" t="s">
        <v>3</v>
      </c>
      <c r="P2" s="134" t="s">
        <v>4</v>
      </c>
      <c r="Q2" s="134" t="s">
        <v>5</v>
      </c>
      <c r="R2" s="134" t="s">
        <v>2</v>
      </c>
      <c r="S2" s="134" t="s">
        <v>3</v>
      </c>
      <c r="T2" s="134" t="s">
        <v>4</v>
      </c>
      <c r="U2" s="134" t="s">
        <v>5</v>
      </c>
      <c r="V2" s="134" t="s">
        <v>2</v>
      </c>
      <c r="W2" s="134" t="s">
        <v>3</v>
      </c>
      <c r="X2" s="134" t="s">
        <v>4</v>
      </c>
      <c r="Y2" s="134" t="s">
        <v>5</v>
      </c>
      <c r="Z2" s="134" t="s">
        <v>2</v>
      </c>
      <c r="AA2" s="134" t="s">
        <v>3</v>
      </c>
      <c r="AB2" s="134" t="s">
        <v>4</v>
      </c>
      <c r="AC2" s="134" t="s">
        <v>5</v>
      </c>
      <c r="AD2" s="134" t="s">
        <v>2</v>
      </c>
      <c r="AE2" s="134" t="s">
        <v>3</v>
      </c>
      <c r="AF2" s="134" t="s">
        <v>4</v>
      </c>
      <c r="AG2" s="134" t="s">
        <v>5</v>
      </c>
      <c r="AH2" s="142" t="s">
        <v>2</v>
      </c>
      <c r="AI2" s="142" t="s">
        <v>3</v>
      </c>
      <c r="AJ2" s="142" t="s">
        <v>4</v>
      </c>
      <c r="AK2" s="134" t="s">
        <v>5</v>
      </c>
      <c r="AL2" s="142" t="s">
        <v>2</v>
      </c>
      <c r="AM2" s="142" t="s">
        <v>3</v>
      </c>
      <c r="AN2" s="142" t="s">
        <v>4</v>
      </c>
      <c r="AO2" s="134" t="s">
        <v>5</v>
      </c>
      <c r="AP2" s="142" t="s">
        <v>2</v>
      </c>
      <c r="AQ2" s="142" t="s">
        <v>3</v>
      </c>
      <c r="AR2" s="142" t="s">
        <v>4</v>
      </c>
      <c r="AS2" s="134" t="s">
        <v>5</v>
      </c>
      <c r="AT2" s="134" t="s">
        <v>2</v>
      </c>
      <c r="AU2" s="134" t="s">
        <v>3</v>
      </c>
    </row>
    <row r="3" spans="1:70" x14ac:dyDescent="0.5">
      <c r="A3" s="17" t="s">
        <v>6</v>
      </c>
      <c r="B3" s="18">
        <v>37055</v>
      </c>
      <c r="C3" s="18">
        <v>37498</v>
      </c>
      <c r="D3" s="18">
        <v>38271</v>
      </c>
      <c r="E3" s="18">
        <v>40000</v>
      </c>
      <c r="F3" s="18">
        <v>38070</v>
      </c>
      <c r="G3" s="18">
        <v>40393</v>
      </c>
      <c r="H3" s="18">
        <v>41302</v>
      </c>
      <c r="I3" s="18">
        <v>41691</v>
      </c>
      <c r="J3" s="18">
        <v>41847</v>
      </c>
      <c r="K3" s="18">
        <v>41737</v>
      </c>
      <c r="L3" s="18">
        <v>39404</v>
      </c>
      <c r="M3" s="18">
        <v>39209</v>
      </c>
      <c r="N3" s="18">
        <v>39717</v>
      </c>
      <c r="O3" s="18">
        <v>39164</v>
      </c>
      <c r="P3" s="18">
        <v>38336</v>
      </c>
      <c r="Q3" s="18">
        <v>38354</v>
      </c>
      <c r="R3" s="18">
        <v>38505</v>
      </c>
      <c r="S3" s="18">
        <v>39043</v>
      </c>
      <c r="T3" s="18">
        <v>39666</v>
      </c>
      <c r="U3" s="18">
        <v>39622</v>
      </c>
      <c r="V3" s="18">
        <v>40932</v>
      </c>
      <c r="W3" s="18">
        <v>41819</v>
      </c>
      <c r="X3" s="18">
        <v>42132</v>
      </c>
      <c r="Y3" s="18">
        <v>44082</v>
      </c>
      <c r="Z3" s="18">
        <v>42339</v>
      </c>
      <c r="AA3" s="18">
        <v>41470</v>
      </c>
      <c r="AB3" s="18">
        <v>40537</v>
      </c>
      <c r="AC3" s="18">
        <v>39647</v>
      </c>
      <c r="AD3" s="18">
        <v>39120</v>
      </c>
      <c r="AE3" s="18">
        <v>39333</v>
      </c>
      <c r="AF3" s="18">
        <v>39850</v>
      </c>
      <c r="AG3" s="18">
        <v>40028</v>
      </c>
      <c r="AH3" s="18">
        <v>40244</v>
      </c>
      <c r="AI3" s="18">
        <v>39951</v>
      </c>
      <c r="AJ3" s="18">
        <v>40418</v>
      </c>
      <c r="AK3" s="18">
        <v>41183</v>
      </c>
      <c r="AL3" s="18">
        <v>41702</v>
      </c>
      <c r="AM3" s="18">
        <v>42214</v>
      </c>
      <c r="AN3" s="18">
        <v>43010</v>
      </c>
      <c r="AO3" s="18">
        <v>43753</v>
      </c>
      <c r="AP3" s="18">
        <v>42816</v>
      </c>
      <c r="AQ3" s="18">
        <v>43792</v>
      </c>
      <c r="AR3" s="18">
        <v>44583</v>
      </c>
      <c r="AS3" s="18">
        <v>45083</v>
      </c>
      <c r="AT3" s="18">
        <v>45493</v>
      </c>
      <c r="AU3" s="18">
        <v>46222</v>
      </c>
    </row>
    <row r="4" spans="1:70" x14ac:dyDescent="0.5">
      <c r="A4" s="19" t="s">
        <v>7</v>
      </c>
      <c r="B4" s="20">
        <v>4.4582377546889762E-2</v>
      </c>
      <c r="C4" s="20">
        <v>4.8000000000000043E-2</v>
      </c>
      <c r="D4" s="20">
        <v>5.9104805204985511E-2</v>
      </c>
      <c r="E4" s="20">
        <v>6.6999999999999948E-2</v>
      </c>
      <c r="F4" s="20">
        <v>7.999999999999996E-2</v>
      </c>
      <c r="G4" s="20">
        <v>8.7094298517069735E-2</v>
      </c>
      <c r="H4" s="20">
        <v>9.1182025083531015E-2</v>
      </c>
      <c r="I4" s="20">
        <v>0.10376340217313085</v>
      </c>
      <c r="J4" s="20">
        <v>0.10376340217313085</v>
      </c>
      <c r="K4" s="20">
        <v>0.10376340217313085</v>
      </c>
      <c r="L4" s="20">
        <v>0.10376340217313085</v>
      </c>
      <c r="M4" s="20">
        <v>0.10376340217313085</v>
      </c>
      <c r="N4" s="20">
        <v>6.2064103532492386E-2</v>
      </c>
      <c r="O4" s="20">
        <v>6.3374527627412927E-2</v>
      </c>
      <c r="P4" s="20">
        <v>6.4717237061769614E-2</v>
      </c>
      <c r="Q4" s="20">
        <v>6.531261406893675E-2</v>
      </c>
      <c r="R4" s="20">
        <v>6.604337099078042E-2</v>
      </c>
      <c r="S4" s="20">
        <v>6.5619957482775396E-2</v>
      </c>
      <c r="T4" s="20">
        <v>6.6505319417133058E-2</v>
      </c>
      <c r="U4" s="20">
        <v>6.9834940184745842E-2</v>
      </c>
      <c r="V4" s="20">
        <v>7.0556044170819898E-2</v>
      </c>
      <c r="W4" s="20">
        <v>7.0999999999999994E-2</v>
      </c>
      <c r="X4" s="20">
        <v>7.3696952435203647E-2</v>
      </c>
      <c r="Y4" s="20">
        <v>7.1956807767342673E-2</v>
      </c>
      <c r="Z4" s="20">
        <v>7.8036798223859796E-2</v>
      </c>
      <c r="AA4" s="20">
        <v>8.2710393055220641E-2</v>
      </c>
      <c r="AB4" s="20">
        <v>8.7999999999999995E-2</v>
      </c>
      <c r="AC4" s="20">
        <v>9.3197467652029159E-2</v>
      </c>
      <c r="AD4" s="20">
        <v>9.8000000000000004E-2</v>
      </c>
      <c r="AE4" s="20">
        <v>0.10085678692192307</v>
      </c>
      <c r="AF4" s="20">
        <v>0.10241</v>
      </c>
      <c r="AG4" s="20">
        <v>0.106</v>
      </c>
      <c r="AH4" s="20">
        <v>0.108</v>
      </c>
      <c r="AI4" s="20">
        <v>0.11</v>
      </c>
      <c r="AJ4" s="20">
        <v>0.111</v>
      </c>
      <c r="AK4" s="20">
        <v>0.113</v>
      </c>
      <c r="AL4" s="20">
        <v>0.11378351158217831</v>
      </c>
      <c r="AM4" s="20">
        <v>0.11394324157862321</v>
      </c>
      <c r="AN4" s="20">
        <v>0.11343873517786561</v>
      </c>
      <c r="AO4" s="20">
        <v>0.1124494320389459</v>
      </c>
      <c r="AP4" s="20">
        <v>0.11600000000000001</v>
      </c>
      <c r="AQ4" s="20">
        <v>0.112</v>
      </c>
      <c r="AR4" s="20">
        <v>0.112</v>
      </c>
      <c r="AS4" s="20">
        <v>0.112</v>
      </c>
      <c r="AT4" s="20">
        <v>0.113</v>
      </c>
      <c r="AU4" s="20">
        <v>0.11265198390376877</v>
      </c>
    </row>
    <row r="5" spans="1:70" x14ac:dyDescent="0.5">
      <c r="A5" s="21" t="s">
        <v>8</v>
      </c>
      <c r="B5" s="22">
        <v>24.3</v>
      </c>
      <c r="C5" s="22">
        <v>24.7</v>
      </c>
      <c r="D5" s="22">
        <v>25.3</v>
      </c>
      <c r="E5" s="22">
        <v>24.3</v>
      </c>
      <c r="F5" s="22">
        <v>23.7</v>
      </c>
      <c r="G5" s="22">
        <v>25.6</v>
      </c>
      <c r="H5" s="22">
        <v>23.6</v>
      </c>
      <c r="I5" s="22">
        <v>23.2</v>
      </c>
      <c r="J5" s="22">
        <v>22.5</v>
      </c>
      <c r="K5" s="22">
        <v>23.3</v>
      </c>
      <c r="L5" s="22">
        <v>24.4</v>
      </c>
      <c r="M5" s="22">
        <v>25.2</v>
      </c>
      <c r="N5" s="22">
        <v>31.3</v>
      </c>
      <c r="O5" s="22">
        <v>26.3</v>
      </c>
      <c r="P5" s="22">
        <v>28.1</v>
      </c>
      <c r="Q5" s="22">
        <v>27.8</v>
      </c>
      <c r="R5" s="22">
        <v>28.3</v>
      </c>
      <c r="S5" s="22">
        <v>29.291804502424561</v>
      </c>
      <c r="T5" s="22">
        <v>31.687194809528958</v>
      </c>
      <c r="U5" s="22">
        <v>32.522662901444633</v>
      </c>
      <c r="V5" s="22">
        <v>32.488999999999997</v>
      </c>
      <c r="W5" s="22">
        <v>33.6</v>
      </c>
      <c r="X5" s="22">
        <v>35.286999999999999</v>
      </c>
      <c r="Y5" s="22">
        <v>35.109000000000002</v>
      </c>
      <c r="Z5" s="22">
        <v>35.795000000000002</v>
      </c>
      <c r="AA5" s="22">
        <v>38.49</v>
      </c>
      <c r="AB5" s="22">
        <v>42.334000000000003</v>
      </c>
      <c r="AC5" s="22">
        <v>42.771999999999998</v>
      </c>
      <c r="AD5" s="22">
        <v>43.784999999999997</v>
      </c>
      <c r="AE5" s="22">
        <v>46.447000000000003</v>
      </c>
      <c r="AF5" s="22">
        <v>50.762999999999998</v>
      </c>
      <c r="AG5" s="22">
        <v>48.9</v>
      </c>
      <c r="AH5" s="22">
        <v>48.5</v>
      </c>
      <c r="AI5" s="22">
        <v>47.970999999999997</v>
      </c>
      <c r="AJ5" s="22">
        <v>51.9</v>
      </c>
      <c r="AK5" s="22">
        <v>51.2</v>
      </c>
      <c r="AL5" s="22">
        <v>50.957999999999998</v>
      </c>
      <c r="AM5" s="22">
        <v>52.932000000000002</v>
      </c>
      <c r="AN5" s="22">
        <v>57.465000000000003</v>
      </c>
      <c r="AO5" s="22">
        <v>57.015000000000001</v>
      </c>
      <c r="AP5" s="22">
        <v>56.798000000000002</v>
      </c>
      <c r="AQ5" s="22">
        <v>61.268000000000001</v>
      </c>
      <c r="AR5" s="22">
        <v>64.917000000000002</v>
      </c>
      <c r="AS5" s="22">
        <v>66.918000000000006</v>
      </c>
      <c r="AT5" s="22">
        <v>67.593999999999994</v>
      </c>
      <c r="AU5" s="22">
        <v>73</v>
      </c>
    </row>
    <row r="6" spans="1:70" x14ac:dyDescent="0.5">
      <c r="A6" s="23" t="s">
        <v>9</v>
      </c>
      <c r="B6" s="22">
        <v>19.2</v>
      </c>
      <c r="C6" s="22">
        <v>19.5</v>
      </c>
      <c r="D6" s="22">
        <v>19.899999999999999</v>
      </c>
      <c r="E6" s="22">
        <v>18.899999999999999</v>
      </c>
      <c r="F6" s="22">
        <v>18.100000000000001</v>
      </c>
      <c r="G6" s="22">
        <v>19.5</v>
      </c>
      <c r="H6" s="22">
        <v>17.600000000000001</v>
      </c>
      <c r="I6" s="22">
        <v>17</v>
      </c>
      <c r="J6" s="22">
        <v>15.9</v>
      </c>
      <c r="K6" s="22">
        <v>19.3</v>
      </c>
      <c r="L6" s="22">
        <v>20</v>
      </c>
      <c r="M6" s="22">
        <v>20.8</v>
      </c>
      <c r="N6" s="22">
        <v>27.3</v>
      </c>
      <c r="O6" s="22">
        <v>21.9</v>
      </c>
      <c r="P6" s="22">
        <v>23.6</v>
      </c>
      <c r="Q6" s="22">
        <v>23.4</v>
      </c>
      <c r="R6" s="22">
        <v>23.8</v>
      </c>
      <c r="S6" s="22">
        <v>24.742397160048803</v>
      </c>
      <c r="T6" s="22">
        <v>27.247716642144386</v>
      </c>
      <c r="U6" s="22">
        <v>27.935015487572471</v>
      </c>
      <c r="V6" s="22">
        <v>27.91</v>
      </c>
      <c r="W6" s="22">
        <v>29</v>
      </c>
      <c r="X6" s="22">
        <v>30.623000000000001</v>
      </c>
      <c r="Y6" s="22">
        <v>30.274000000000001</v>
      </c>
      <c r="Z6" s="22">
        <v>30.7</v>
      </c>
      <c r="AA6" s="22">
        <v>33.268999999999998</v>
      </c>
      <c r="AB6" s="22">
        <v>36.832999999999998</v>
      </c>
      <c r="AC6" s="22">
        <v>37.354999999999997</v>
      </c>
      <c r="AD6" s="22">
        <v>38.425312064999716</v>
      </c>
      <c r="AE6" s="22">
        <v>40.695999999999998</v>
      </c>
      <c r="AF6" s="22">
        <v>44.783000000000001</v>
      </c>
      <c r="AG6" s="22">
        <v>43.1</v>
      </c>
      <c r="AH6" s="22">
        <v>42.7</v>
      </c>
      <c r="AI6" s="22">
        <v>41.805999999999997</v>
      </c>
      <c r="AJ6" s="22">
        <v>45.7</v>
      </c>
      <c r="AK6" s="22">
        <v>44.9</v>
      </c>
      <c r="AL6" s="22">
        <v>44.567</v>
      </c>
      <c r="AM6" s="22">
        <v>46.271000000000001</v>
      </c>
      <c r="AN6" s="22">
        <v>49.527999999999999</v>
      </c>
      <c r="AO6" s="22">
        <v>52.244</v>
      </c>
      <c r="AP6" s="22">
        <v>50.356999999999999</v>
      </c>
      <c r="AQ6" s="22">
        <v>55.082999999999998</v>
      </c>
      <c r="AR6" s="22">
        <v>57.959000000000003</v>
      </c>
      <c r="AS6" s="22">
        <v>59.947000000000003</v>
      </c>
      <c r="AT6" s="22">
        <v>60.515000000000001</v>
      </c>
      <c r="AU6" s="22">
        <v>65</v>
      </c>
    </row>
    <row r="7" spans="1:70" x14ac:dyDescent="0.5">
      <c r="A7" s="23" t="s">
        <v>10</v>
      </c>
      <c r="B7" s="22">
        <v>136.80000000000001</v>
      </c>
      <c r="C7" s="22">
        <v>131.9</v>
      </c>
      <c r="D7" s="22">
        <v>121.3</v>
      </c>
      <c r="E7" s="22">
        <v>102.5</v>
      </c>
      <c r="F7" s="22">
        <v>95.2</v>
      </c>
      <c r="G7" s="22">
        <v>90.7</v>
      </c>
      <c r="H7" s="22">
        <v>84.9</v>
      </c>
      <c r="I7" s="22">
        <v>80.900000000000006</v>
      </c>
      <c r="J7" s="22">
        <v>76.099999999999994</v>
      </c>
      <c r="K7" s="22">
        <v>80.3</v>
      </c>
      <c r="L7" s="22">
        <v>92.7</v>
      </c>
      <c r="M7" s="22">
        <v>91.1</v>
      </c>
      <c r="N7" s="22">
        <v>90.9</v>
      </c>
      <c r="O7" s="22">
        <v>92</v>
      </c>
      <c r="P7" s="22">
        <v>94.2</v>
      </c>
      <c r="Q7" s="22">
        <v>91.9</v>
      </c>
      <c r="R7" s="22">
        <v>91.9</v>
      </c>
      <c r="S7" s="22">
        <v>93.976412971641494</v>
      </c>
      <c r="T7" s="22">
        <v>94.535920240808522</v>
      </c>
      <c r="U7" s="22">
        <v>94.926630013662717</v>
      </c>
      <c r="V7" s="22">
        <v>92.957999999999998</v>
      </c>
      <c r="W7" s="22">
        <v>92.9</v>
      </c>
      <c r="X7" s="22">
        <v>94.91</v>
      </c>
      <c r="Y7" s="22">
        <v>96.668000000000006</v>
      </c>
      <c r="Z7" s="22">
        <v>97.754999999999995</v>
      </c>
      <c r="AA7" s="22">
        <v>98.019000000000005</v>
      </c>
      <c r="AB7" s="22">
        <v>101.533</v>
      </c>
      <c r="AC7" s="22">
        <v>97.31</v>
      </c>
      <c r="AD7" s="22">
        <v>94.379000000000005</v>
      </c>
      <c r="AE7" s="22">
        <v>98.28</v>
      </c>
      <c r="AF7" s="22">
        <v>103.65600000000001</v>
      </c>
      <c r="AG7" s="22">
        <v>99.3</v>
      </c>
      <c r="AH7" s="22">
        <v>97.1</v>
      </c>
      <c r="AI7" s="22">
        <v>98.573999999999998</v>
      </c>
      <c r="AJ7" s="22">
        <v>101.8</v>
      </c>
      <c r="AK7" s="22">
        <v>101.1</v>
      </c>
      <c r="AL7" s="22">
        <v>101.06699999999999</v>
      </c>
      <c r="AM7" s="22">
        <v>104.833</v>
      </c>
      <c r="AN7" s="22">
        <v>119.374</v>
      </c>
      <c r="AO7" s="22">
        <v>94.463999999999999</v>
      </c>
      <c r="AP7" s="22">
        <v>107.306</v>
      </c>
      <c r="AQ7" s="22">
        <v>108.691</v>
      </c>
      <c r="AR7" s="22">
        <v>120.253</v>
      </c>
      <c r="AS7" s="22">
        <v>122.36</v>
      </c>
      <c r="AT7" s="22">
        <v>123.508</v>
      </c>
      <c r="AU7" s="22">
        <v>131</v>
      </c>
    </row>
    <row r="8" spans="1:70" x14ac:dyDescent="0.5">
      <c r="A8" s="21" t="s">
        <v>11</v>
      </c>
      <c r="B8" s="18">
        <v>2844</v>
      </c>
      <c r="C8" s="18">
        <v>2915.8</v>
      </c>
      <c r="D8" s="18">
        <v>3036.7599999999998</v>
      </c>
      <c r="E8" s="18">
        <v>3020.88</v>
      </c>
      <c r="F8" s="18">
        <v>2945.08</v>
      </c>
      <c r="G8" s="18">
        <v>3150.6</v>
      </c>
      <c r="H8" s="18">
        <v>3015.9900000000002</v>
      </c>
      <c r="I8" s="18">
        <v>3057.84</v>
      </c>
      <c r="J8" s="18">
        <v>2948.4</v>
      </c>
      <c r="K8" s="18">
        <v>2903.52</v>
      </c>
      <c r="L8" s="18">
        <v>3140.22</v>
      </c>
      <c r="M8" s="18">
        <v>3179.8802999999998</v>
      </c>
      <c r="N8" s="18">
        <v>3889.9080000000004</v>
      </c>
      <c r="O8" s="18">
        <v>3319.96</v>
      </c>
      <c r="P8" s="18">
        <v>3475.5699999999997</v>
      </c>
      <c r="Q8" s="18">
        <v>4724.2000000000007</v>
      </c>
      <c r="R8" s="18">
        <v>4492.8</v>
      </c>
      <c r="S8" s="18">
        <v>3630.8599999999997</v>
      </c>
      <c r="T8" s="18">
        <v>4003.64</v>
      </c>
      <c r="U8" s="18">
        <v>4472.6399999999994</v>
      </c>
      <c r="V8" s="18">
        <v>4242.5600000000004</v>
      </c>
      <c r="W8" s="18">
        <v>4499.66</v>
      </c>
      <c r="X8" s="18">
        <v>4839.5199999999995</v>
      </c>
      <c r="Y8" s="18">
        <v>4881.24</v>
      </c>
      <c r="Z8" s="18">
        <v>5017.32</v>
      </c>
      <c r="AA8" s="18">
        <v>5260.08</v>
      </c>
      <c r="AB8" s="18">
        <v>5660.32</v>
      </c>
      <c r="AC8" s="18">
        <v>5600.56</v>
      </c>
      <c r="AD8" s="18">
        <v>5577.2099999999991</v>
      </c>
      <c r="AE8" s="18">
        <v>5981.4299999999994</v>
      </c>
      <c r="AF8" s="18">
        <v>6539.2927999999993</v>
      </c>
      <c r="AG8" s="18">
        <v>6364.6154666666671</v>
      </c>
      <c r="AH8" s="18">
        <v>6407.3652000000002</v>
      </c>
      <c r="AI8" s="18">
        <v>6323.7693666666655</v>
      </c>
      <c r="AJ8" s="18">
        <v>6862.5266999999994</v>
      </c>
      <c r="AK8" s="18">
        <v>6940.1238666666668</v>
      </c>
      <c r="AL8" s="18">
        <v>7094.7625000000007</v>
      </c>
      <c r="AM8" s="18">
        <v>7445.1684666666661</v>
      </c>
      <c r="AN8" s="18">
        <v>8161.8810000000012</v>
      </c>
      <c r="AO8" s="18">
        <v>8232.6263333333354</v>
      </c>
      <c r="AP8" s="18">
        <v>8256.5339333333322</v>
      </c>
      <c r="AQ8" s="18">
        <v>8877</v>
      </c>
      <c r="AR8" s="18">
        <v>9640.0833333333358</v>
      </c>
      <c r="AS8" s="18">
        <v>10265.821533333334</v>
      </c>
      <c r="AT8" s="18">
        <v>10410.150033333335</v>
      </c>
      <c r="AU8" s="18">
        <v>11331</v>
      </c>
      <c r="BH8" s="24">
        <v>13004.172</v>
      </c>
      <c r="BI8" s="25">
        <f>BH8-AE8</f>
        <v>7022.7420000000011</v>
      </c>
    </row>
    <row r="9" spans="1:70" x14ac:dyDescent="0.5">
      <c r="A9" s="21" t="s">
        <v>164</v>
      </c>
      <c r="B9" s="18">
        <v>687</v>
      </c>
      <c r="C9" s="18">
        <v>759</v>
      </c>
      <c r="D9" s="18">
        <v>813</v>
      </c>
      <c r="E9" s="18">
        <v>637</v>
      </c>
      <c r="F9" s="18">
        <v>877</v>
      </c>
      <c r="G9" s="18">
        <v>894</v>
      </c>
      <c r="H9" s="18">
        <v>669</v>
      </c>
      <c r="I9" s="18">
        <v>826</v>
      </c>
      <c r="J9" s="18">
        <v>327</v>
      </c>
      <c r="K9" s="18">
        <v>753</v>
      </c>
      <c r="L9" s="18">
        <v>683</v>
      </c>
      <c r="M9" s="18">
        <v>697</v>
      </c>
      <c r="N9" s="18">
        <v>773</v>
      </c>
      <c r="O9" s="18">
        <v>808</v>
      </c>
      <c r="P9" s="18">
        <v>832</v>
      </c>
      <c r="Q9" s="18">
        <v>812</v>
      </c>
      <c r="R9" s="18">
        <v>1123</v>
      </c>
      <c r="S9" s="18">
        <v>875</v>
      </c>
      <c r="T9" s="18">
        <v>1183</v>
      </c>
      <c r="U9" s="18">
        <v>1216</v>
      </c>
      <c r="V9" s="18">
        <v>954</v>
      </c>
      <c r="W9" s="18">
        <v>1483</v>
      </c>
      <c r="X9" s="18">
        <v>1630</v>
      </c>
      <c r="Y9" s="18">
        <v>1564</v>
      </c>
      <c r="Z9" s="18">
        <v>914</v>
      </c>
      <c r="AA9" s="18">
        <v>1562</v>
      </c>
      <c r="AB9" s="18">
        <v>1816</v>
      </c>
      <c r="AC9" s="18">
        <v>1677</v>
      </c>
      <c r="AD9" s="18">
        <v>1591</v>
      </c>
      <c r="AE9" s="18">
        <v>1661</v>
      </c>
      <c r="AF9" s="18">
        <v>2361</v>
      </c>
      <c r="AG9" s="18">
        <v>1879</v>
      </c>
      <c r="AH9" s="18">
        <v>1980</v>
      </c>
      <c r="AI9" s="18">
        <v>1514</v>
      </c>
      <c r="AJ9" s="18">
        <v>1866</v>
      </c>
      <c r="AK9" s="18">
        <v>2018</v>
      </c>
      <c r="AL9" s="18">
        <v>2491</v>
      </c>
      <c r="AM9" s="18">
        <v>2113</v>
      </c>
      <c r="AN9" s="18">
        <v>2624</v>
      </c>
      <c r="AO9" s="18">
        <v>2821</v>
      </c>
      <c r="AP9" s="18">
        <v>1809</v>
      </c>
      <c r="AQ9" s="18">
        <v>2328</v>
      </c>
      <c r="AR9" s="18">
        <v>1331</v>
      </c>
      <c r="AS9" s="18">
        <v>4626</v>
      </c>
      <c r="AT9" s="18">
        <v>3257</v>
      </c>
      <c r="AU9" s="18">
        <v>3115</v>
      </c>
    </row>
    <row r="10" spans="1:70" x14ac:dyDescent="0.5">
      <c r="A10" s="21" t="s">
        <v>163</v>
      </c>
      <c r="B10" s="18">
        <v>428</v>
      </c>
      <c r="C10" s="18">
        <v>521</v>
      </c>
      <c r="D10" s="18">
        <v>516</v>
      </c>
      <c r="E10" s="18">
        <v>482</v>
      </c>
      <c r="F10" s="18">
        <v>476</v>
      </c>
      <c r="G10" s="22">
        <v>596</v>
      </c>
      <c r="H10" s="22">
        <v>458</v>
      </c>
      <c r="I10" s="22">
        <v>455</v>
      </c>
      <c r="J10" s="22">
        <v>343</v>
      </c>
      <c r="K10" s="22">
        <v>486</v>
      </c>
      <c r="L10" s="22">
        <v>507</v>
      </c>
      <c r="M10" s="18">
        <v>513</v>
      </c>
      <c r="N10" s="18">
        <v>576</v>
      </c>
      <c r="O10" s="18">
        <v>573</v>
      </c>
      <c r="P10" s="18">
        <v>666</v>
      </c>
      <c r="Q10" s="18">
        <v>849</v>
      </c>
      <c r="R10" s="18">
        <v>762</v>
      </c>
      <c r="S10" s="18">
        <v>766</v>
      </c>
      <c r="T10" s="18">
        <v>937</v>
      </c>
      <c r="U10" s="18">
        <v>-1043</v>
      </c>
      <c r="V10" s="18">
        <v>1430</v>
      </c>
      <c r="W10" s="18">
        <v>1183</v>
      </c>
      <c r="X10" s="18">
        <v>1340</v>
      </c>
      <c r="Y10" s="18">
        <v>1248</v>
      </c>
      <c r="Z10" s="18">
        <v>638.23138622999932</v>
      </c>
      <c r="AA10" s="18">
        <v>1306</v>
      </c>
      <c r="AB10" s="18">
        <v>1507</v>
      </c>
      <c r="AC10" s="18">
        <v>1445</v>
      </c>
      <c r="AD10" s="18">
        <v>1408</v>
      </c>
      <c r="AE10" s="18">
        <v>1095</v>
      </c>
      <c r="AF10" s="18">
        <v>2364</v>
      </c>
      <c r="AG10" s="18">
        <v>1436</v>
      </c>
      <c r="AH10" s="18">
        <v>1101</v>
      </c>
      <c r="AI10" s="18">
        <v>1136</v>
      </c>
      <c r="AJ10" s="18">
        <v>1242</v>
      </c>
      <c r="AK10" s="18">
        <v>1430</v>
      </c>
      <c r="AL10" s="18">
        <v>1902</v>
      </c>
      <c r="AM10" s="18">
        <v>1577</v>
      </c>
      <c r="AN10" s="18">
        <v>1671</v>
      </c>
      <c r="AO10" s="18">
        <v>2284</v>
      </c>
      <c r="AP10" s="18">
        <v>635</v>
      </c>
      <c r="AQ10" s="18">
        <v>1670</v>
      </c>
      <c r="AR10" s="18">
        <v>1570</v>
      </c>
      <c r="AS10" s="18">
        <v>2093</v>
      </c>
      <c r="AT10" s="18">
        <v>1972</v>
      </c>
      <c r="AU10" s="18">
        <v>2362</v>
      </c>
    </row>
    <row r="11" spans="1:70" x14ac:dyDescent="0.5">
      <c r="A11" s="26" t="s">
        <v>162</v>
      </c>
      <c r="B11" s="22"/>
      <c r="C11" s="22"/>
      <c r="D11" s="22"/>
      <c r="E11" s="22"/>
      <c r="F11" s="22"/>
      <c r="G11" s="22"/>
      <c r="H11" s="22"/>
      <c r="I11" s="22"/>
      <c r="J11" s="22">
        <v>791</v>
      </c>
      <c r="K11" s="22">
        <v>937</v>
      </c>
      <c r="L11" s="22">
        <v>481</v>
      </c>
      <c r="M11" s="22">
        <v>1393</v>
      </c>
      <c r="N11" s="22">
        <v>937</v>
      </c>
      <c r="O11" s="22">
        <v>895</v>
      </c>
      <c r="P11" s="22">
        <v>823</v>
      </c>
      <c r="Q11" s="22">
        <v>715</v>
      </c>
      <c r="R11" s="22">
        <v>1131</v>
      </c>
      <c r="S11" s="22">
        <v>650</v>
      </c>
      <c r="T11" s="18">
        <v>550</v>
      </c>
      <c r="U11" s="18">
        <v>888.64</v>
      </c>
      <c r="V11" s="18">
        <v>833.36</v>
      </c>
      <c r="W11" s="18">
        <v>1035.32</v>
      </c>
      <c r="X11" s="18">
        <v>938.69999999999993</v>
      </c>
      <c r="Y11" s="18">
        <v>771.81999999999994</v>
      </c>
      <c r="Z11" s="18">
        <v>1107.72</v>
      </c>
      <c r="AA11" s="18">
        <v>975.66000000000008</v>
      </c>
      <c r="AB11" s="18">
        <v>853.20999999999992</v>
      </c>
      <c r="AC11" s="18">
        <v>1144.6400000000001</v>
      </c>
      <c r="AD11" s="18">
        <v>999.49999999999989</v>
      </c>
      <c r="AE11" s="18">
        <v>1146.5999999999999</v>
      </c>
      <c r="AF11" s="18">
        <v>844.75534676066195</v>
      </c>
      <c r="AG11" s="18">
        <v>858.15039999999999</v>
      </c>
      <c r="AH11" s="18">
        <v>1595.3953723589836</v>
      </c>
      <c r="AI11" s="18">
        <v>774.13948325380909</v>
      </c>
      <c r="AJ11" s="18">
        <v>1380.3110862207714</v>
      </c>
      <c r="AK11" s="18">
        <v>1277.7411722371562</v>
      </c>
      <c r="AL11" s="18">
        <v>1348.1511396055362</v>
      </c>
      <c r="AM11" s="18">
        <v>1318.7111064560752</v>
      </c>
      <c r="AN11" s="18">
        <v>1202.7934183221953</v>
      </c>
      <c r="AO11" s="18">
        <v>1379.3065838506845</v>
      </c>
      <c r="AP11" s="18">
        <v>1281.32234423212</v>
      </c>
      <c r="AQ11" s="18">
        <v>1214</v>
      </c>
      <c r="AR11" s="18">
        <v>1760.5447271349999</v>
      </c>
      <c r="AS11" s="18">
        <v>1402.54059304988</v>
      </c>
      <c r="AT11" s="18">
        <v>1559.30231202708</v>
      </c>
      <c r="AU11" s="18">
        <v>1924</v>
      </c>
    </row>
    <row r="12" spans="1:70" x14ac:dyDescent="0.5">
      <c r="A12" s="2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/>
      <c r="U12" s="18"/>
      <c r="V12" s="18"/>
      <c r="W12" s="18"/>
      <c r="X12" s="18"/>
      <c r="Y12" s="18"/>
      <c r="Z12" s="18"/>
      <c r="AA12" s="22"/>
      <c r="AB12" s="18"/>
      <c r="AC12" s="22"/>
      <c r="AD12" s="18"/>
      <c r="AE12" s="22"/>
      <c r="AF12" s="18"/>
      <c r="AG12" s="22"/>
      <c r="AH12" s="18"/>
      <c r="AI12" s="18"/>
      <c r="AJ12" s="18"/>
      <c r="AK12" s="22"/>
      <c r="AL12" s="18"/>
      <c r="AM12" s="18"/>
      <c r="AN12" s="18"/>
      <c r="AO12" s="22"/>
      <c r="AP12" s="18"/>
      <c r="AQ12" s="18"/>
      <c r="AR12" s="18"/>
      <c r="AS12" s="22"/>
      <c r="AT12" s="22"/>
      <c r="AU12" s="22"/>
    </row>
    <row r="13" spans="1:70" x14ac:dyDescent="0.5">
      <c r="A13" s="27" t="s">
        <v>161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8"/>
      <c r="U13" s="18"/>
      <c r="V13" s="18"/>
      <c r="W13" s="18"/>
      <c r="X13" s="18"/>
      <c r="Y13" s="18"/>
      <c r="Z13" s="18"/>
      <c r="AA13" s="22"/>
      <c r="AB13" s="18"/>
      <c r="AC13" s="22"/>
      <c r="AD13" s="18"/>
      <c r="AE13" s="22"/>
      <c r="AF13" s="18"/>
      <c r="AG13" s="22"/>
      <c r="AH13" s="18"/>
      <c r="AI13" s="18"/>
      <c r="AJ13" s="18"/>
      <c r="AK13" s="22"/>
      <c r="AL13" s="18"/>
      <c r="AM13" s="18"/>
      <c r="AN13" s="18"/>
      <c r="AO13" s="22"/>
      <c r="AP13" s="18"/>
      <c r="AQ13" s="18"/>
      <c r="AR13" s="18"/>
      <c r="AS13" s="22"/>
      <c r="AT13" s="22"/>
      <c r="AU13" s="22"/>
    </row>
    <row r="14" spans="1:70" ht="16.5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x14ac:dyDescent="0.5">
      <c r="AG15" s="1"/>
      <c r="AH15" s="1"/>
      <c r="AI15" s="1"/>
      <c r="AJ15" s="1"/>
      <c r="AK15" s="1"/>
      <c r="AL15" s="1"/>
      <c r="AP15" s="1"/>
    </row>
    <row r="16" spans="1:70" x14ac:dyDescent="0.5">
      <c r="AG16" s="1"/>
      <c r="AH16" s="1"/>
      <c r="AI16" s="1"/>
      <c r="AJ16" s="1"/>
      <c r="AK16" s="1"/>
      <c r="AL16" s="1"/>
      <c r="AP16" s="1"/>
    </row>
    <row r="17" spans="2:47" x14ac:dyDescent="0.5">
      <c r="AG17" s="1"/>
      <c r="AH17" s="1"/>
      <c r="AI17" s="1"/>
      <c r="AJ17" s="1"/>
      <c r="AK17" s="1"/>
      <c r="AL17" s="1"/>
      <c r="AP17" s="1"/>
    </row>
    <row r="18" spans="2:47" x14ac:dyDescent="0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2:47" x14ac:dyDescent="0.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2:47" x14ac:dyDescent="0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2:47" x14ac:dyDescent="0.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2:47" x14ac:dyDescent="0.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2:47" x14ac:dyDescent="0.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2:47" x14ac:dyDescent="0.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2:47" x14ac:dyDescent="0.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2:47" x14ac:dyDescent="0.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2:47" x14ac:dyDescent="0.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</sheetData>
  <mergeCells count="12">
    <mergeCell ref="AT1:AU1"/>
    <mergeCell ref="AP1:AS1"/>
    <mergeCell ref="B1:E1"/>
    <mergeCell ref="F1:I1"/>
    <mergeCell ref="J1:M1"/>
    <mergeCell ref="N1:Q1"/>
    <mergeCell ref="R1:U1"/>
    <mergeCell ref="AH1:AK1"/>
    <mergeCell ref="AL1:AO1"/>
    <mergeCell ref="V1:Y1"/>
    <mergeCell ref="Z1:AC1"/>
    <mergeCell ref="AD1:AG1"/>
  </mergeCells>
  <pageMargins left="0.7" right="0.7" top="0.75" bottom="0.75" header="0.3" footer="0.3"/>
  <pageSetup paperSize="9" orientation="portrait" horizontalDpi="300" verticalDpi="300" r:id="rId1"/>
  <colBreaks count="1" manualBreakCount="1">
    <brk id="17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Income statement </vt:lpstr>
      <vt:lpstr>Balance sheet</vt:lpstr>
      <vt:lpstr>Cash flows</vt:lpstr>
      <vt:lpstr>KPIs Highlight</vt:lpstr>
      <vt:lpstr>Revenue breakdown</vt:lpstr>
      <vt:lpstr>Operational KPIs</vt:lpstr>
      <vt:lpstr>Vodafone KPIs</vt:lpstr>
      <vt:lpstr>'KPIs Highlight'!Print_Area</vt:lpstr>
      <vt:lpstr>'Operational KPIs'!Print_Area</vt:lpstr>
      <vt:lpstr>'Revenue breakdown'!Print_Area</vt:lpstr>
      <vt:lpstr>'Vodafone KPIs'!Print_Area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Shaheen</dc:creator>
  <cp:lastModifiedBy>Mohamed Shaheen</cp:lastModifiedBy>
  <dcterms:created xsi:type="dcterms:W3CDTF">2020-06-09T17:24:33Z</dcterms:created>
  <dcterms:modified xsi:type="dcterms:W3CDTF">2023-11-13T08:00:35Z</dcterms:modified>
</cp:coreProperties>
</file>