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shahin\Resalts\2025\Q4 2025\"/>
    </mc:Choice>
  </mc:AlternateContent>
  <xr:revisionPtr revIDLastSave="0" documentId="8_{06AB7FA6-827A-408C-94BA-2834F7152862}" xr6:coauthVersionLast="47" xr6:coauthVersionMax="47" xr10:uidLastSave="{00000000-0000-0000-0000-000000000000}"/>
  <bookViews>
    <workbookView xWindow="-28920" yWindow="660" windowWidth="29040" windowHeight="15840" tabRatio="917" xr2:uid="{00000000-000D-0000-FFFF-FFFF00000000}"/>
  </bookViews>
  <sheets>
    <sheet name="Income statement Cons" sheetId="8" r:id="rId1"/>
    <sheet name="Balance sheet Cons" sheetId="9" r:id="rId2"/>
    <sheet name="Cash flows Cons" sheetId="4" r:id="rId3"/>
    <sheet name="KPIs Highlight" sheetId="5" r:id="rId4"/>
    <sheet name="Revenue breakdown" sheetId="6" r:id="rId5"/>
    <sheet name="Operational KPIs" sheetId="7" r:id="rId6"/>
    <sheet name="Vodafone KPIs" sheetId="1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0" localSheetId="3">#REF!</definedName>
    <definedName name="\0" localSheetId="5">#REF!</definedName>
    <definedName name="\0" localSheetId="4">#REF!</definedName>
    <definedName name="\0">#REF!</definedName>
    <definedName name="\A" localSheetId="1">[1]HS_PANEL!#REF!</definedName>
    <definedName name="\A" localSheetId="0">[1]HS_PANEL!#REF!</definedName>
    <definedName name="\A" localSheetId="3">#REF!</definedName>
    <definedName name="\A" localSheetId="5">#REF!</definedName>
    <definedName name="\A" localSheetId="4">#REF!</definedName>
    <definedName name="\A">#REF!</definedName>
    <definedName name="\B" localSheetId="1">[1]HS_PANEL!#REF!</definedName>
    <definedName name="\B" localSheetId="0">[1]HS_PANEL!#REF!</definedName>
    <definedName name="\B" localSheetId="3">#REF!</definedName>
    <definedName name="\B" localSheetId="5">#REF!</definedName>
    <definedName name="\B" localSheetId="4">#REF!</definedName>
    <definedName name="\B">#REF!</definedName>
    <definedName name="\c" localSheetId="1">'[2]勤務ｼﾌﾄﾍﾞｰｽ表 下期'!#REF!</definedName>
    <definedName name="\c" localSheetId="0">'[2]勤務ｼﾌﾄﾍﾞｰｽ表 下期'!#REF!</definedName>
    <definedName name="\c" localSheetId="3">#REF!</definedName>
    <definedName name="\c" localSheetId="5">#REF!</definedName>
    <definedName name="\c" localSheetId="4">#REF!</definedName>
    <definedName name="\c">#REF!</definedName>
    <definedName name="\d">#N/A</definedName>
    <definedName name="\e" localSheetId="1">'[2]勤務ｼﾌﾄﾍﾞｰｽ表 下期'!#REF!</definedName>
    <definedName name="\e" localSheetId="0">'[2]勤務ｼﾌﾄﾍﾞｰｽ表 下期'!#REF!</definedName>
    <definedName name="\e" localSheetId="3">#REF!</definedName>
    <definedName name="\e" localSheetId="5">#REF!</definedName>
    <definedName name="\e" localSheetId="4">#REF!</definedName>
    <definedName name="\e">#REF!</definedName>
    <definedName name="\g">#N/A</definedName>
    <definedName name="\h">#N/A</definedName>
    <definedName name="\m" localSheetId="1">'[2]#REF'!#REF!</definedName>
    <definedName name="\m" localSheetId="0">'[2]#REF'!#REF!</definedName>
    <definedName name="\m" localSheetId="3">#REF!</definedName>
    <definedName name="\m" localSheetId="5">#REF!</definedName>
    <definedName name="\m" localSheetId="4">#REF!</definedName>
    <definedName name="\m">#REF!</definedName>
    <definedName name="\q" localSheetId="3">#REF!</definedName>
    <definedName name="\q" localSheetId="5">#REF!</definedName>
    <definedName name="\q" localSheetId="4">#REF!</definedName>
    <definedName name="\q">#REF!</definedName>
    <definedName name="\z" localSheetId="1">'[2]#REF'!#REF!</definedName>
    <definedName name="\z" localSheetId="0">'[2]#REF'!#REF!</definedName>
    <definedName name="\z" localSheetId="3">#REF!</definedName>
    <definedName name="\z" localSheetId="5">#REF!</definedName>
    <definedName name="\z" localSheetId="4">#REF!</definedName>
    <definedName name="\z">#REF!</definedName>
    <definedName name="_?Z???N?g">"?{?^?“ 22"</definedName>
    <definedName name="___________E101301" localSheetId="1">[3]NEW!#REF!</definedName>
    <definedName name="___________E101301" localSheetId="0">[3]NEW!#REF!</definedName>
    <definedName name="___________E101301" localSheetId="3">#REF!</definedName>
    <definedName name="___________E101301" localSheetId="5">#REF!</definedName>
    <definedName name="___________E101301" localSheetId="4">#REF!</definedName>
    <definedName name="___________E101301">#REF!</definedName>
    <definedName name="__________E101301" localSheetId="1">[3]NEW!#REF!</definedName>
    <definedName name="__________E101301" localSheetId="0">[3]NEW!#REF!</definedName>
    <definedName name="__________E101301" localSheetId="3">#REF!</definedName>
    <definedName name="__________E101301" localSheetId="5">#REF!</definedName>
    <definedName name="__________E101301" localSheetId="4">#REF!</definedName>
    <definedName name="__________E101301">#REF!</definedName>
    <definedName name="_________E101301" localSheetId="1">[3]NEW!#REF!</definedName>
    <definedName name="_________E101301" localSheetId="0">[3]NEW!#REF!</definedName>
    <definedName name="_________E101301" localSheetId="3">[3]NEW!#REF!</definedName>
    <definedName name="_________E101301" localSheetId="5">[3]NEW!#REF!</definedName>
    <definedName name="_________E101301" localSheetId="4">[3]NEW!#REF!</definedName>
    <definedName name="_________E101301">#REF!</definedName>
    <definedName name="________E101301" localSheetId="1">[3]NEW!#REF!</definedName>
    <definedName name="________E101301" localSheetId="0">[3]NEW!#REF!</definedName>
    <definedName name="________E101301" localSheetId="3">#REF!</definedName>
    <definedName name="________E101301" localSheetId="5">[3]NEW!#REF!</definedName>
    <definedName name="________E101301" localSheetId="4">#REF!</definedName>
    <definedName name="________E101301">#REF!</definedName>
    <definedName name="_______E101301" localSheetId="1">[4]NEW!#REF!</definedName>
    <definedName name="_______E101301" localSheetId="0">[4]NEW!#REF!</definedName>
    <definedName name="_______E101301" localSheetId="3">#REF!</definedName>
    <definedName name="_______E101301" localSheetId="5">#REF!</definedName>
    <definedName name="_______E101301" localSheetId="4">#REF!</definedName>
    <definedName name="_______E101301">#REF!</definedName>
    <definedName name="______E101301" localSheetId="1">[4]NEW!#REF!</definedName>
    <definedName name="______E101301" localSheetId="0">[4]NEW!#REF!</definedName>
    <definedName name="______E101301" localSheetId="3">#REF!</definedName>
    <definedName name="______E101301" localSheetId="5">#REF!</definedName>
    <definedName name="______E101301" localSheetId="4">#REF!</definedName>
    <definedName name="______E101301">#REF!</definedName>
    <definedName name="_____E101301" localSheetId="1">[4]NEW!#REF!</definedName>
    <definedName name="_____E101301" localSheetId="0">[4]NEW!#REF!</definedName>
    <definedName name="_____E101301" localSheetId="3">#REF!</definedName>
    <definedName name="_____E101301" localSheetId="5">#REF!</definedName>
    <definedName name="_____E101301" localSheetId="4">#REF!</definedName>
    <definedName name="_____E101301">#REF!</definedName>
    <definedName name="____E101301" localSheetId="1">[4]NEW!#REF!</definedName>
    <definedName name="____E101301" localSheetId="0">[4]NEW!#REF!</definedName>
    <definedName name="____E101301" localSheetId="3">#REF!</definedName>
    <definedName name="____E101301" localSheetId="5">#REF!</definedName>
    <definedName name="____E101301" localSheetId="4">#REF!</definedName>
    <definedName name="____E101301">#REF!</definedName>
    <definedName name="___E101301" localSheetId="1">[3]NEW!#REF!</definedName>
    <definedName name="___E101301" localSheetId="0">[3]NEW!#REF!</definedName>
    <definedName name="___E101301" localSheetId="3">[3]NEW!#REF!</definedName>
    <definedName name="___E101301" localSheetId="5">[3]NEW!#REF!</definedName>
    <definedName name="___E101301" localSheetId="4">[3]NEW!#REF!</definedName>
    <definedName name="___E101301">#REF!</definedName>
    <definedName name="___Mai09" localSheetId="3">[5]Bal!#REF!</definedName>
    <definedName name="___Mai09" localSheetId="5">[5]Bal!#REF!</definedName>
    <definedName name="___Mai09" localSheetId="4">[5]Bal!#REF!</definedName>
    <definedName name="___Mai09">[5]Bal!#REF!</definedName>
    <definedName name="__123Graph_A地区別" localSheetId="1" hidden="1">'[6]表5-2 地区別CO2排出実績'!#REF!</definedName>
    <definedName name="__123Graph_A地区別" localSheetId="0" hidden="1">'[6]表5-2 地区別CO2排出実績'!#REF!</definedName>
    <definedName name="__123Graph_A地区別" localSheetId="3" hidden="1">'[6]表5-2 地区別CO2排出実績'!#REF!</definedName>
    <definedName name="__123Graph_A地区別" localSheetId="5" hidden="1">'[6]表5-2 地区別CO2排出実績'!#REF!</definedName>
    <definedName name="__123Graph_A地区別" localSheetId="4" hidden="1">'[6]表5-2 地区別CO2排出実績'!#REF!</definedName>
    <definedName name="__123Graph_A地区別" hidden="1">#REF!</definedName>
    <definedName name="__123Graph_A所要稼働ｸﾞﾗﾌ" hidden="1">[2]車会集約!$D$88:$I$88</definedName>
    <definedName name="__123Graph_A燃料別" localSheetId="1" hidden="1">'[6]表5-2 地区別CO2排出実績'!#REF!</definedName>
    <definedName name="__123Graph_A燃料別" localSheetId="0" hidden="1">'[6]表5-2 地区別CO2排出実績'!#REF!</definedName>
    <definedName name="__123Graph_A燃料別" localSheetId="3" hidden="1">'[6]表5-2 地区別CO2排出実績'!#REF!</definedName>
    <definedName name="__123Graph_A燃料別" localSheetId="5" hidden="1">'[6]表5-2 地区別CO2排出実績'!#REF!</definedName>
    <definedName name="__123Graph_A燃料別" localSheetId="4" hidden="1">'[6]表5-2 地区別CO2排出実績'!#REF!</definedName>
    <definedName name="__123Graph_A燃料別" hidden="1">#REF!</definedName>
    <definedName name="__123Graph_B" localSheetId="1" hidden="1">'[7]??・??×?'!#REF!</definedName>
    <definedName name="__123Graph_B" localSheetId="0" hidden="1">'[7]??・??×?'!#REF!</definedName>
    <definedName name="__123Graph_B" localSheetId="3" hidden="1">'[7]??・??×?'!#REF!</definedName>
    <definedName name="__123Graph_B" localSheetId="5" hidden="1">'[7]??・??×?'!#REF!</definedName>
    <definedName name="__123Graph_B" localSheetId="4" hidden="1">'[7]??・??×?'!#REF!</definedName>
    <definedName name="__123Graph_B" hidden="1">#REF!</definedName>
    <definedName name="__123Graph_B地区別" localSheetId="1" hidden="1">'[6]表5-2 地区別CO2排出実績'!#REF!</definedName>
    <definedName name="__123Graph_B地区別" localSheetId="0" hidden="1">'[6]表5-2 地区別CO2排出実績'!#REF!</definedName>
    <definedName name="__123Graph_B地区別" localSheetId="3" hidden="1">'[6]表5-2 地区別CO2排出実績'!#REF!</definedName>
    <definedName name="__123Graph_B地区別" localSheetId="5" hidden="1">'[6]表5-2 地区別CO2排出実績'!#REF!</definedName>
    <definedName name="__123Graph_B地区別" localSheetId="4" hidden="1">'[6]表5-2 地区別CO2排出実績'!#REF!</definedName>
    <definedName name="__123Graph_B地区別" hidden="1">#REF!</definedName>
    <definedName name="__123Graph_B所要稼働ｸﾞﾗﾌ" localSheetId="1" hidden="1">[2]車会集約!$D$89:$I$89</definedName>
    <definedName name="__123Graph_B所要稼働ｸﾞﾗﾌ" localSheetId="0" hidden="1">[2]車会集約!$D$89:$I$89</definedName>
    <definedName name="__123Graph_B所要稼働ｸﾞﾗﾌ" hidden="1">#REF!</definedName>
    <definedName name="__123Graph_B燃料別" localSheetId="1" hidden="1">'[6]表5-2 地区別CO2排出実績'!#REF!</definedName>
    <definedName name="__123Graph_B燃料別" localSheetId="0" hidden="1">'[6]表5-2 地区別CO2排出実績'!#REF!</definedName>
    <definedName name="__123Graph_B燃料別" localSheetId="3" hidden="1">#REF!</definedName>
    <definedName name="__123Graph_B燃料別" localSheetId="5" hidden="1">#REF!</definedName>
    <definedName name="__123Graph_B燃料別" localSheetId="4" hidden="1">#REF!</definedName>
    <definedName name="__123Graph_B燃料別" hidden="1">#REF!</definedName>
    <definedName name="__123Graph_C地区別" localSheetId="1" hidden="1">'[6]表5-2 地区別CO2排出実績'!#REF!</definedName>
    <definedName name="__123Graph_C地区別" localSheetId="0" hidden="1">'[6]表5-2 地区別CO2排出実績'!#REF!</definedName>
    <definedName name="__123Graph_C地区別" localSheetId="3" hidden="1">'[6]表5-2 地区別CO2排出実績'!#REF!</definedName>
    <definedName name="__123Graph_C地区別" localSheetId="5" hidden="1">'[6]表5-2 地区別CO2排出実績'!#REF!</definedName>
    <definedName name="__123Graph_C地区別" localSheetId="4" hidden="1">'[6]表5-2 地区別CO2排出実績'!#REF!</definedName>
    <definedName name="__123Graph_C地区別" hidden="1">#REF!</definedName>
    <definedName name="__123Graph_C燃料別" localSheetId="1" hidden="1">'[6]表5-2 地区別CO2排出実績'!#REF!</definedName>
    <definedName name="__123Graph_C燃料別" localSheetId="0" hidden="1">'[6]表5-2 地区別CO2排出実績'!#REF!</definedName>
    <definedName name="__123Graph_C燃料別" localSheetId="3" hidden="1">#REF!</definedName>
    <definedName name="__123Graph_C燃料別" localSheetId="5" hidden="1">#REF!</definedName>
    <definedName name="__123Graph_C燃料別" localSheetId="4" hidden="1">#REF!</definedName>
    <definedName name="__123Graph_C燃料別" hidden="1">#REF!</definedName>
    <definedName name="__123Graph_D地区別" localSheetId="1" hidden="1">'[6]表5-2 地区別CO2排出実績'!#REF!</definedName>
    <definedName name="__123Graph_D地区別" localSheetId="0" hidden="1">'[6]表5-2 地区別CO2排出実績'!#REF!</definedName>
    <definedName name="__123Graph_D地区別" localSheetId="3" hidden="1">#REF!</definedName>
    <definedName name="__123Graph_D地区別" localSheetId="5" hidden="1">#REF!</definedName>
    <definedName name="__123Graph_D地区別" localSheetId="4" hidden="1">#REF!</definedName>
    <definedName name="__123Graph_D地区別" hidden="1">#REF!</definedName>
    <definedName name="__123Graph_D燃料別" localSheetId="1" hidden="1">'[6]表5-2 地区別CO2排出実績'!#REF!</definedName>
    <definedName name="__123Graph_D燃料別" localSheetId="0" hidden="1">'[6]表5-2 地区別CO2排出実績'!#REF!</definedName>
    <definedName name="__123Graph_D燃料別" localSheetId="3" hidden="1">#REF!</definedName>
    <definedName name="__123Graph_D燃料別" localSheetId="5" hidden="1">#REF!</definedName>
    <definedName name="__123Graph_D燃料別" localSheetId="4" hidden="1">#REF!</definedName>
    <definedName name="__123Graph_D燃料別" hidden="1">#REF!</definedName>
    <definedName name="__123Graph_E地区別" localSheetId="1" hidden="1">'[6]表5-2 地区別CO2排出実績'!#REF!</definedName>
    <definedName name="__123Graph_E地区別" localSheetId="0" hidden="1">'[6]表5-2 地区別CO2排出実績'!#REF!</definedName>
    <definedName name="__123Graph_E地区別" localSheetId="3" hidden="1">#REF!</definedName>
    <definedName name="__123Graph_E地区別" localSheetId="5" hidden="1">#REF!</definedName>
    <definedName name="__123Graph_E地区別" localSheetId="4" hidden="1">#REF!</definedName>
    <definedName name="__123Graph_E地区別" hidden="1">#REF!</definedName>
    <definedName name="__123Graph_F" localSheetId="1" hidden="1">'[6]表5-2 地区別CO2排出実績'!#REF!</definedName>
    <definedName name="__123Graph_F" localSheetId="0" hidden="1">'[6]表5-2 地区別CO2排出実績'!#REF!</definedName>
    <definedName name="__123Graph_F" localSheetId="3" hidden="1">'[6]表5-2 地区別CO2排出実績'!#REF!</definedName>
    <definedName name="__123Graph_F" localSheetId="5" hidden="1">'[6]表5-2 地区別CO2排出実績'!#REF!</definedName>
    <definedName name="__123Graph_F" localSheetId="4" hidden="1">'[6]表5-2 地区別CO2排出実績'!#REF!</definedName>
    <definedName name="__123Graph_F" hidden="1">#REF!</definedName>
    <definedName name="__123Graph_F地区別" localSheetId="1" hidden="1">'[6]表5-2 地区別CO2排出実績'!#REF!</definedName>
    <definedName name="__123Graph_F地区別" localSheetId="0" hidden="1">'[6]表5-2 地区別CO2排出実績'!#REF!</definedName>
    <definedName name="__123Graph_F地区別" localSheetId="3" hidden="1">'[6]表5-2 地区別CO2排出実績'!#REF!</definedName>
    <definedName name="__123Graph_F地区別" localSheetId="5" hidden="1">#REF!</definedName>
    <definedName name="__123Graph_F地区別" localSheetId="4" hidden="1">#REF!</definedName>
    <definedName name="__123Graph_F地区別" hidden="1">#REF!</definedName>
    <definedName name="__123Graph_LBL_A" localSheetId="1" hidden="1">[2]車会集約!$C$88:$I$88</definedName>
    <definedName name="__123Graph_LBL_A" localSheetId="0" hidden="1">[2]車会集約!$C$88:$I$88</definedName>
    <definedName name="__123Graph_LBL_A" hidden="1">#REF!</definedName>
    <definedName name="__123Graph_LBL_A燃料別" localSheetId="1" hidden="1">'[6]表5-2 地区別CO2排出実績'!#REF!</definedName>
    <definedName name="__123Graph_LBL_A燃料別" localSheetId="0" hidden="1">'[6]表5-2 地区別CO2排出実績'!#REF!</definedName>
    <definedName name="__123Graph_LBL_A燃料別" localSheetId="3" hidden="1">#REF!</definedName>
    <definedName name="__123Graph_LBL_A燃料別" localSheetId="5" hidden="1">#REF!</definedName>
    <definedName name="__123Graph_LBL_A燃料別" localSheetId="4" hidden="1">#REF!</definedName>
    <definedName name="__123Graph_LBL_A燃料別" hidden="1">#REF!</definedName>
    <definedName name="__123Graph_LBL_B" localSheetId="1" hidden="1">'[7]??・??×?'!#REF!</definedName>
    <definedName name="__123Graph_LBL_B" localSheetId="0" hidden="1">'[7]??・??×?'!#REF!</definedName>
    <definedName name="__123Graph_LBL_B" localSheetId="3" hidden="1">#REF!</definedName>
    <definedName name="__123Graph_LBL_B" localSheetId="5" hidden="1">#REF!</definedName>
    <definedName name="__123Graph_LBL_B" localSheetId="4" hidden="1">#REF!</definedName>
    <definedName name="__123Graph_LBL_B" hidden="1">#REF!</definedName>
    <definedName name="__123Graph_LBL_B燃料別" localSheetId="1" hidden="1">'[6]表5-2 地区別CO2排出実績'!#REF!</definedName>
    <definedName name="__123Graph_LBL_B燃料別" localSheetId="0" hidden="1">'[6]表5-2 地区別CO2排出実績'!#REF!</definedName>
    <definedName name="__123Graph_LBL_B燃料別" localSheetId="3" hidden="1">#REF!</definedName>
    <definedName name="__123Graph_LBL_B燃料別" localSheetId="5" hidden="1">#REF!</definedName>
    <definedName name="__123Graph_LBL_B燃料別" localSheetId="4" hidden="1">#REF!</definedName>
    <definedName name="__123Graph_LBL_B燃料別" hidden="1">#REF!</definedName>
    <definedName name="__123Graph_LBL_C燃料別" localSheetId="1" hidden="1">'[6]表5-2 地区別CO2排出実績'!#REF!</definedName>
    <definedName name="__123Graph_LBL_C燃料別" localSheetId="0" hidden="1">'[6]表5-2 地区別CO2排出実績'!#REF!</definedName>
    <definedName name="__123Graph_LBL_C燃料別" localSheetId="3" hidden="1">#REF!</definedName>
    <definedName name="__123Graph_LBL_C燃料別" localSheetId="5" hidden="1">#REF!</definedName>
    <definedName name="__123Graph_LBL_C燃料別" localSheetId="4" hidden="1">#REF!</definedName>
    <definedName name="__123Graph_LBL_C燃料別" hidden="1">#REF!</definedName>
    <definedName name="__123Graph_LBL_D燃料別" localSheetId="1" hidden="1">'[6]表5-2 地区別CO2排出実績'!#REF!</definedName>
    <definedName name="__123Graph_LBL_D燃料別" localSheetId="0" hidden="1">'[6]表5-2 地区別CO2排出実績'!#REF!</definedName>
    <definedName name="__123Graph_LBL_D燃料別" localSheetId="3" hidden="1">#REF!</definedName>
    <definedName name="__123Graph_LBL_D燃料別" localSheetId="5" hidden="1">#REF!</definedName>
    <definedName name="__123Graph_LBL_D燃料別" localSheetId="4" hidden="1">#REF!</definedName>
    <definedName name="__123Graph_LBL_D燃料別" hidden="1">#REF!</definedName>
    <definedName name="__123Graph_X地区別" localSheetId="1" hidden="1">'[6]表5-2 地区別CO2排出実績'!#REF!</definedName>
    <definedName name="__123Graph_X地区別" localSheetId="0" hidden="1">'[6]表5-2 地区別CO2排出実績'!#REF!</definedName>
    <definedName name="__123Graph_X地区別" localSheetId="3" hidden="1">#REF!</definedName>
    <definedName name="__123Graph_X地区別" localSheetId="5" hidden="1">#REF!</definedName>
    <definedName name="__123Graph_X地区別" localSheetId="4" hidden="1">#REF!</definedName>
    <definedName name="__123Graph_X地区別" hidden="1">#REF!</definedName>
    <definedName name="__123Graph_X所要稼働ｸﾞﾗﾌ" localSheetId="1" hidden="1">[2]車会集約!$D$79:$I$79</definedName>
    <definedName name="__123Graph_X所要稼働ｸﾞﾗﾌ" localSheetId="0" hidden="1">[2]車会集約!$D$79:$I$79</definedName>
    <definedName name="__123Graph_X所要稼働ｸﾞﾗﾌ" hidden="1">#REF!</definedName>
    <definedName name="__123Graph_X燃料別" localSheetId="1" hidden="1">'[6]表5-2 地区別CO2排出実績'!#REF!</definedName>
    <definedName name="__123Graph_X燃料別" localSheetId="0" hidden="1">'[6]表5-2 地区別CO2排出実績'!#REF!</definedName>
    <definedName name="__123Graph_X燃料別" localSheetId="3" hidden="1">#REF!</definedName>
    <definedName name="__123Graph_X燃料別" localSheetId="5" hidden="1">#REF!</definedName>
    <definedName name="__123Graph_X燃料別" localSheetId="4" hidden="1">#REF!</definedName>
    <definedName name="__123Graph_X燃料別" hidden="1">#REF!</definedName>
    <definedName name="__Avr09" localSheetId="1">[5]Bal!#REF!</definedName>
    <definedName name="__Avr09" localSheetId="0">[5]Bal!#REF!</definedName>
    <definedName name="__Avr09" localSheetId="3">#REF!</definedName>
    <definedName name="__Avr09" localSheetId="5">#REF!</definedName>
    <definedName name="__Avr09" localSheetId="4">#REF!</definedName>
    <definedName name="__Avr09">#REF!</definedName>
    <definedName name="__Dec09" localSheetId="1">[5]Bal!#REF!</definedName>
    <definedName name="__Dec09" localSheetId="0">[5]Bal!#REF!</definedName>
    <definedName name="__Dec09" localSheetId="3">[5]Bal!#REF!</definedName>
    <definedName name="__Dec09" localSheetId="5">[5]Bal!#REF!</definedName>
    <definedName name="__Dec09" localSheetId="4">[5]Bal!#REF!</definedName>
    <definedName name="__Dec09">#REF!</definedName>
    <definedName name="__E101301" localSheetId="1">[4]NEW!#REF!</definedName>
    <definedName name="__E101301" localSheetId="0">[4]NEW!#REF!</definedName>
    <definedName name="__E101301" localSheetId="3">#REF!</definedName>
    <definedName name="__E101301" localSheetId="5">#REF!</definedName>
    <definedName name="__E101301" localSheetId="4">#REF!</definedName>
    <definedName name="__E101301">#REF!</definedName>
    <definedName name="__Fev09" localSheetId="1">[5]Bal!#REF!</definedName>
    <definedName name="__Fev09" localSheetId="0">[5]Bal!#REF!</definedName>
    <definedName name="__Fev09" localSheetId="3">#REF!</definedName>
    <definedName name="__Fev09" localSheetId="5">[5]Bal!#REF!</definedName>
    <definedName name="__Fev09" localSheetId="4">#REF!</definedName>
    <definedName name="__Fev09">#REF!</definedName>
    <definedName name="__IntlFixup" hidden="1">TRUE</definedName>
    <definedName name="__IntlFixupTable" localSheetId="3" hidden="1">#REF!</definedName>
    <definedName name="__IntlFixupTable" localSheetId="5" hidden="1">#REF!</definedName>
    <definedName name="__IntlFixupTable" localSheetId="4" hidden="1">#REF!</definedName>
    <definedName name="__IntlFixupTable" hidden="1">#REF!</definedName>
    <definedName name="__Jan09" localSheetId="1">[5]Bal!#REF!</definedName>
    <definedName name="__Jan09" localSheetId="0">[5]Bal!#REF!</definedName>
    <definedName name="__Jan09" localSheetId="3">#REF!</definedName>
    <definedName name="__Jan09" localSheetId="5">#REF!</definedName>
    <definedName name="__Jan09" localSheetId="4">#REF!</definedName>
    <definedName name="__Jan09">#REF!</definedName>
    <definedName name="__Mai09" localSheetId="1">[8]Bal!$I$1:$I$65536</definedName>
    <definedName name="__Mai09" localSheetId="0">[8]Bal!$I$1:$I$65536</definedName>
    <definedName name="__Mai09">#REF!</definedName>
    <definedName name="__Mar09" localSheetId="1">[5]Bal!#REF!</definedName>
    <definedName name="__Mar09" localSheetId="0">[5]Bal!#REF!</definedName>
    <definedName name="__Mar09" localSheetId="3">[5]Bal!#REF!</definedName>
    <definedName name="__Mar09" localSheetId="5">[5]Bal!#REF!</definedName>
    <definedName name="__Mar09" localSheetId="4">[5]Bal!#REF!</definedName>
    <definedName name="__Mar09">#REF!</definedName>
    <definedName name="__Nov09" localSheetId="1">[5]Bal!#REF!</definedName>
    <definedName name="__Nov09" localSheetId="0">[5]Bal!#REF!</definedName>
    <definedName name="__Nov09" localSheetId="3">#REF!</definedName>
    <definedName name="__Nov09" localSheetId="5">#REF!</definedName>
    <definedName name="__Nov09" localSheetId="4">#REF!</definedName>
    <definedName name="__Nov09">#REF!</definedName>
    <definedName name="__Oct09" localSheetId="1">[5]Bal!#REF!</definedName>
    <definedName name="__Oct09" localSheetId="0">[5]Bal!#REF!</definedName>
    <definedName name="__Oct09" localSheetId="3">#REF!</definedName>
    <definedName name="__Oct09" localSheetId="5">#REF!</definedName>
    <definedName name="__Oct09" localSheetId="4">#REF!</definedName>
    <definedName name="__Oct09">#REF!</definedName>
    <definedName name="_124graph" localSheetId="3" hidden="1">#REF!</definedName>
    <definedName name="_124graph" localSheetId="5" hidden="1">#REF!</definedName>
    <definedName name="_124graph" localSheetId="4" hidden="1">#REF!</definedName>
    <definedName name="_124graph" hidden="1">'[6]表5-2 地区別CO2排出実績'!#REF!</definedName>
    <definedName name="_1267Graf_r" localSheetId="1" hidden="1">'[7]??・??×?'!#REF!</definedName>
    <definedName name="_1267Graf_r" localSheetId="0" hidden="1">'[7]??・??×?'!#REF!</definedName>
    <definedName name="_1267Graf_r" localSheetId="3" hidden="1">#REF!</definedName>
    <definedName name="_1267Graf_r" localSheetId="5" hidden="1">#REF!</definedName>
    <definedName name="_1267Graf_r" localSheetId="4" hidden="1">#REF!</definedName>
    <definedName name="_1267Graf_r" hidden="1">#REF!</definedName>
    <definedName name="_A20000" localSheetId="1">[9]星取・!#REF!</definedName>
    <definedName name="_A20000" localSheetId="0">[9]星取・!#REF!</definedName>
    <definedName name="_A20000" localSheetId="3">#REF!</definedName>
    <definedName name="_A20000" localSheetId="5">#REF!</definedName>
    <definedName name="_A20000" localSheetId="4">#REF!</definedName>
    <definedName name="_A20000">#REF!</definedName>
    <definedName name="_Avr09" localSheetId="3">#REF!</definedName>
    <definedName name="_Avr09" localSheetId="5">#REF!</definedName>
    <definedName name="_Avr09" localSheetId="4">#REF!</definedName>
    <definedName name="_Avr09">#REF!</definedName>
    <definedName name="_COM1" localSheetId="3">#REF!</definedName>
    <definedName name="_COM1" localSheetId="5">#REF!</definedName>
    <definedName name="_COM1" localSheetId="4">#REF!</definedName>
    <definedName name="_COM1">#REF!</definedName>
    <definedName name="_COM2" localSheetId="3">#REF!</definedName>
    <definedName name="_COM2" localSheetId="5">#REF!</definedName>
    <definedName name="_COM2" localSheetId="4">#REF!</definedName>
    <definedName name="_COM2">#REF!</definedName>
    <definedName name="_Dec09" localSheetId="3">#REF!</definedName>
    <definedName name="_Dec09" localSheetId="5">#REF!</definedName>
    <definedName name="_Dec09" localSheetId="4">#REF!</definedName>
    <definedName name="_Dec09">#REF!</definedName>
    <definedName name="_E101301" localSheetId="1">[4]NEW!#REF!</definedName>
    <definedName name="_E101301" localSheetId="0">[4]NEW!#REF!</definedName>
    <definedName name="_E101301" localSheetId="3">#REF!</definedName>
    <definedName name="_E101301" localSheetId="5">#REF!</definedName>
    <definedName name="_E101301" localSheetId="4">#REF!</definedName>
    <definedName name="_E101301">#REF!</definedName>
    <definedName name="_Fev09" localSheetId="3">#REF!</definedName>
    <definedName name="_Fev09" localSheetId="5">#REF!</definedName>
    <definedName name="_Fev09" localSheetId="4">#REF!</definedName>
    <definedName name="_Fev09">#REF!</definedName>
    <definedName name="_Fill" localSheetId="3" hidden="1">#REF!</definedName>
    <definedName name="_Fill" localSheetId="5" hidden="1">#REF!</definedName>
    <definedName name="_Fill" localSheetId="4" hidden="1">#REF!</definedName>
    <definedName name="_Fill" hidden="1">#REF!</definedName>
    <definedName name="_fix1" localSheetId="3">#REF!</definedName>
    <definedName name="_fix1" localSheetId="5">#REF!</definedName>
    <definedName name="_fix1" localSheetId="4">#REF!</definedName>
    <definedName name="_fix1">#REF!</definedName>
    <definedName name="_Jan09" localSheetId="3">#REF!</definedName>
    <definedName name="_Jan09" localSheetId="5">#REF!</definedName>
    <definedName name="_Jan09" localSheetId="4">#REF!</definedName>
    <definedName name="_Jan09">#REF!</definedName>
    <definedName name="_Key1" localSheetId="3" hidden="1">#REF!</definedName>
    <definedName name="_Key1" localSheetId="5" hidden="1">#REF!</definedName>
    <definedName name="_Key1" localSheetId="4" hidden="1">#REF!</definedName>
    <definedName name="_Key1" hidden="1">#REF!</definedName>
    <definedName name="_Key2" localSheetId="3" hidden="1">#REF!</definedName>
    <definedName name="_Key2" localSheetId="5" hidden="1">#REF!</definedName>
    <definedName name="_Key2" localSheetId="4" hidden="1">#REF!</definedName>
    <definedName name="_Key2" hidden="1">#REF!</definedName>
    <definedName name="_Mai09" localSheetId="3">#REF!</definedName>
    <definedName name="_Mai09" localSheetId="5">#REF!</definedName>
    <definedName name="_Mai09" localSheetId="4">#REF!</definedName>
    <definedName name="_Mai09">#REF!</definedName>
    <definedName name="_Mar09" localSheetId="3">#REF!</definedName>
    <definedName name="_Mar09" localSheetId="5">#REF!</definedName>
    <definedName name="_Mar09" localSheetId="4">#REF!</definedName>
    <definedName name="_Mar09">#REF!</definedName>
    <definedName name="_Nov09" localSheetId="3">#REF!</definedName>
    <definedName name="_Nov09" localSheetId="5">#REF!</definedName>
    <definedName name="_Nov09" localSheetId="4">#REF!</definedName>
    <definedName name="_Nov09">#REF!</definedName>
    <definedName name="_Oct09" localSheetId="3">#REF!</definedName>
    <definedName name="_Oct09" localSheetId="5">#REF!</definedName>
    <definedName name="_Oct09" localSheetId="4">#REF!</definedName>
    <definedName name="_Oct09">#REF!</definedName>
    <definedName name="_Order1" hidden="1">0</definedName>
    <definedName name="_Order2" hidden="1">255</definedName>
    <definedName name="_Parse_Out" localSheetId="1" hidden="1">'[2]#REF'!#REF!</definedName>
    <definedName name="_Parse_Out" localSheetId="0" hidden="1">'[2]#REF'!#REF!</definedName>
    <definedName name="_Parse_Out" localSheetId="3" hidden="1">#REF!</definedName>
    <definedName name="_Parse_Out" localSheetId="5" hidden="1">#REF!</definedName>
    <definedName name="_Parse_Out" localSheetId="4" hidden="1">#REF!</definedName>
    <definedName name="_Parse_Out" hidden="1">#REF!</definedName>
    <definedName name="_SHR1" localSheetId="3">#REF!</definedName>
    <definedName name="_SHR1" localSheetId="5">#REF!</definedName>
    <definedName name="_SHR1" localSheetId="4">#REF!</definedName>
    <definedName name="_SHR1">#REF!</definedName>
    <definedName name="_SHR2" localSheetId="3">#REF!</definedName>
    <definedName name="_SHR2" localSheetId="5">#REF!</definedName>
    <definedName name="_SHR2" localSheetId="4">#REF!</definedName>
    <definedName name="_SHR2">#REF!</definedName>
    <definedName name="_Sort" localSheetId="3" hidden="1">#REF!</definedName>
    <definedName name="_Sort" localSheetId="5" hidden="1">#REF!</definedName>
    <definedName name="_Sort" localSheetId="4" hidden="1">#REF!</definedName>
    <definedName name="_Sort" hidden="1">#REF!</definedName>
    <definedName name="_ssort" localSheetId="3" hidden="1">#REF!</definedName>
    <definedName name="_ssort" localSheetId="5" hidden="1">#REF!</definedName>
    <definedName name="_ssort" localSheetId="4" hidden="1">#REF!</definedName>
    <definedName name="_ssort" hidden="1">#REF!</definedName>
    <definedName name="_var1" localSheetId="3">#REF!</definedName>
    <definedName name="_var1" localSheetId="5">#REF!</definedName>
    <definedName name="_var1" localSheetId="4">#REF!</definedName>
    <definedName name="_var1">#REF!</definedName>
    <definedName name="a" localSheetId="1">[10]Bal!$B$1:$B$65536</definedName>
    <definedName name="a" localSheetId="0">[10]Bal!$B$1:$B$65536</definedName>
    <definedName name="a">#REF!</definedName>
    <definedName name="aa" localSheetId="1">[11]TED_Manager!$C$56:$C$62</definedName>
    <definedName name="aa" localSheetId="0">[11]TED_Manager!$C$56:$C$62</definedName>
    <definedName name="aa">#REF!</definedName>
    <definedName name="aaa" localSheetId="1">'[12]ميزان مراجعةمجمع بعد الحذف'!#REF!</definedName>
    <definedName name="aaa" localSheetId="0">'[12]ميزان مراجعةمجمع بعد الحذف'!#REF!</definedName>
    <definedName name="aaa" localSheetId="3">#REF!</definedName>
    <definedName name="aaa" localSheetId="5">#REF!</definedName>
    <definedName name="aaa" localSheetId="4">#REF!</definedName>
    <definedName name="aaa">#REF!</definedName>
    <definedName name="Actual" localSheetId="3">#REF!</definedName>
    <definedName name="Actual" localSheetId="5">#REF!</definedName>
    <definedName name="Actual" localSheetId="4">#REF!</definedName>
    <definedName name="Actual">#REF!</definedName>
    <definedName name="ADSL_Monthes" localSheetId="1">[13]ADSL!$B$1:OFFSET([13]ADSL!$B$2,0,12+[13]Inputs!$C$7-1)</definedName>
    <definedName name="ADSL_Monthes" localSheetId="0">[13]ADSL!$B$1:OFFSET([13]ADSL!$B$2,0,12+[13]Inputs!$C$7-1)</definedName>
    <definedName name="ADSL_Monthes">#REF!:OFFSET(#REF!,0,12+#REF!-1)</definedName>
    <definedName name="ADSL_TotalRevenue" localSheetId="1">[13]ADSL!$B$11:OFFSET([13]ADSL!$B$11,0,12+[13]Inputs!$C$7-1)</definedName>
    <definedName name="ADSL_TotalRevenue" localSheetId="0">[13]ADSL!$B$11:OFFSET([13]ADSL!$B$11,0,12+[13]Inputs!$C$7-1)</definedName>
    <definedName name="ADSL_TotalRevenue">#REF!:OFFSET(#REF!,0,12+#REF!-1)</definedName>
    <definedName name="ADSL_TotalUsers" localSheetId="1">[13]ADSL!$B$12:OFFSET([13]ADSL!$B$12,0,12+[13]Inputs!$C$7-1)</definedName>
    <definedName name="ADSL_TotalUsers" localSheetId="0">[13]ADSL!$B$12:OFFSET([13]ADSL!$B$12,0,12+[13]Inputs!$C$7-1)</definedName>
    <definedName name="ADSL_TotalUsers">#REF!:OFFSET(#REF!,0,12+#REF!-1)</definedName>
    <definedName name="ahehjrs" localSheetId="1">[14]!Goukei_Click</definedName>
    <definedName name="ahehjrs" localSheetId="0">[14]!Goukei_Click</definedName>
    <definedName name="ahehjrs" localSheetId="3">#REF!</definedName>
    <definedName name="ahehjrs" localSheetId="5">#REF!</definedName>
    <definedName name="ahehjrs" localSheetId="4">#REF!</definedName>
    <definedName name="ahehjrs">#REF!</definedName>
    <definedName name="ahmedbahgat" localSheetId="3">#REF!</definedName>
    <definedName name="ahmedbahgat" localSheetId="5">#REF!</definedName>
    <definedName name="ahmedbahgat" localSheetId="4">#REF!</definedName>
    <definedName name="ahmedbahgat">#REF!</definedName>
    <definedName name="All_Monthes" localSheetId="1">'[13]Co-Location Revenue'!$B$75:OFFSET('[13]Co-Location Revenue'!$B$76,0,12+[13]Inputs!$C$7-1)</definedName>
    <definedName name="All_Monthes" localSheetId="0">'[13]Co-Location Revenue'!$B$75:OFFSET('[13]Co-Location Revenue'!$B$76,0,12+[13]Inputs!$C$7-1)</definedName>
    <definedName name="All_Monthes">#REF!:OFFSET(#REF!,0,12+#REF!-1)</definedName>
    <definedName name="All_TotalRev" localSheetId="1">'[13]Co-Location Revenue'!$B$80:OFFSET('[13]Co-Location Revenue'!$B$80,0,12+[13]Inputs!$C$7-1)</definedName>
    <definedName name="All_TotalRev" localSheetId="0">'[13]Co-Location Revenue'!$B$80:OFFSET('[13]Co-Location Revenue'!$B$80,0,12+[13]Inputs!$C$7-1)</definedName>
    <definedName name="All_TotalRev">#REF!:OFFSET(#REF!,0,12+#REF!-1)</definedName>
    <definedName name="Analysis" localSheetId="3">#REF!</definedName>
    <definedName name="Analysis" localSheetId="5">#REF!</definedName>
    <definedName name="Analysis" localSheetId="4">#REF!</definedName>
    <definedName name="Analysis">#REF!</definedName>
    <definedName name="Annee09" localSheetId="3">#REF!</definedName>
    <definedName name="Annee09" localSheetId="5">#REF!</definedName>
    <definedName name="Annee09" localSheetId="4">#REF!</definedName>
    <definedName name="Annee09">#REF!</definedName>
    <definedName name="Aout09" localSheetId="3">#REF!</definedName>
    <definedName name="Aout09" localSheetId="5">#REF!</definedName>
    <definedName name="Aout09" localSheetId="4">#REF!</definedName>
    <definedName name="Aout09">#REF!</definedName>
    <definedName name="b" localSheetId="1">'[2]勤務ｼﾌﾄﾍﾞｰｽ表 下期'!#REF!</definedName>
    <definedName name="b" localSheetId="0">'[2]勤務ｼﾌﾄﾍﾞｰｽ表 下期'!#REF!</definedName>
    <definedName name="b" localSheetId="3">#REF!</definedName>
    <definedName name="b" localSheetId="5">#REF!</definedName>
    <definedName name="b" localSheetId="4">#REF!</definedName>
    <definedName name="b">#REF!</definedName>
    <definedName name="Back_Click" localSheetId="1">[14]!Back_Click</definedName>
    <definedName name="Back_Click" localSheetId="0">[14]!Back_Click</definedName>
    <definedName name="Back_Click" localSheetId="3">#REF!</definedName>
    <definedName name="Back_Click" localSheetId="5">#REF!</definedName>
    <definedName name="Back_Click" localSheetId="4">#REF!</definedName>
    <definedName name="Back_Click">#REF!</definedName>
    <definedName name="bbb" localSheetId="1">#REF!</definedName>
    <definedName name="bbb">#REF!</definedName>
    <definedName name="beOrProfit" localSheetId="3">#REF!</definedName>
    <definedName name="beOrProfit" localSheetId="5">#REF!</definedName>
    <definedName name="beOrProfit" localSheetId="4">#REF!</definedName>
    <definedName name="beOrProfit">#REF!</definedName>
    <definedName name="BeOrProfit2" localSheetId="3">#REF!</definedName>
    <definedName name="BeOrProfit2" localSheetId="5">#REF!</definedName>
    <definedName name="BeOrProfit2" localSheetId="4">#REF!</definedName>
    <definedName name="BeOrProfit2">#REF!</definedName>
    <definedName name="beVar" localSheetId="3">#REF!</definedName>
    <definedName name="beVar" localSheetId="5">#REF!</definedName>
    <definedName name="beVar" localSheetId="4">#REF!</definedName>
    <definedName name="beVar">#REF!</definedName>
    <definedName name="BUDGET" localSheetId="1">[15]Parameters!$B$11</definedName>
    <definedName name="BUDGET" localSheetId="0">[15]Parameters!$B$11</definedName>
    <definedName name="BUDGET">#REF!</definedName>
    <definedName name="BUDGETAV" localSheetId="1">[15]Parameters!$B$12</definedName>
    <definedName name="BUDGETAV" localSheetId="0">[15]Parameters!$B$12</definedName>
    <definedName name="BUDGETAV">#REF!</definedName>
    <definedName name="BUDGETM" localSheetId="1">'[16]Budget By Month'!$E$7:$R$83</definedName>
    <definedName name="BUDGETM" localSheetId="0">'[16]Budget By Month'!$E$7:$R$83</definedName>
    <definedName name="BUDGETM">#REF!</definedName>
    <definedName name="Business_Units" localSheetId="1">[17]TE_Manager!$C$23:$C$26</definedName>
    <definedName name="Business_Units" localSheetId="0">[17]TE_Manager!$C$23:$C$26</definedName>
    <definedName name="Business_Units">#REF!</definedName>
    <definedName name="BusinessUnit" localSheetId="1">[15]Parameters!$B$1</definedName>
    <definedName name="BusinessUnit" localSheetId="0">[15]Parameters!$B$1</definedName>
    <definedName name="BusinessUnit">#REF!</definedName>
    <definedName name="bvb" localSheetId="1">[18]Bal!$C:$C</definedName>
    <definedName name="bvb" localSheetId="0">[18]Bal!$C:$C</definedName>
    <definedName name="bvb">#REF!</definedName>
    <definedName name="CHARTMONTH" localSheetId="1">'[16]Budget By Month'!$AA$26:$AC$41</definedName>
    <definedName name="CHARTMONTH" localSheetId="0">'[16]Budget By Month'!$AA$26:$AC$41</definedName>
    <definedName name="CHARTMONTH">#REF!</definedName>
    <definedName name="check_curr" localSheetId="3">#REF!</definedName>
    <definedName name="check_curr" localSheetId="5">#REF!</definedName>
    <definedName name="check_curr" localSheetId="4">#REF!</definedName>
    <definedName name="check_curr">#REF!</definedName>
    <definedName name="chtMonthsLabel" localSheetId="3">#REF!</definedName>
    <definedName name="chtMonthsLabel" localSheetId="5">#REF!</definedName>
    <definedName name="chtMonthsLabel" localSheetId="4">#REF!</definedName>
    <definedName name="chtMonthsLabel">#REF!</definedName>
    <definedName name="chtUnitsLabel" localSheetId="3">#REF!</definedName>
    <definedName name="chtUnitsLabel" localSheetId="5">#REF!</definedName>
    <definedName name="chtUnitsLabel" localSheetId="4">#REF!</definedName>
    <definedName name="chtUnitsLabel">#REF!</definedName>
    <definedName name="code" localSheetId="1">[19]Bal!$C$1:$C$65536</definedName>
    <definedName name="code" localSheetId="0">[19]Bal!$C$1:$C$65536</definedName>
    <definedName name="code">#REF!</definedName>
    <definedName name="CoLocationRev" localSheetId="1">OFFSET('[13]Co-Location Revenue'!$B$77,0,12+[13]Inputs!$C$7-1):OFFSET('[13]Co-Location Revenue'!$B$79,0,12+[13]Inputs!$C$7-1)</definedName>
    <definedName name="CoLocationRev" localSheetId="0">OFFSET('[13]Co-Location Revenue'!$B$77,0,12+[13]Inputs!$C$7-1):OFFSET('[13]Co-Location Revenue'!$B$79,0,12+[13]Inputs!$C$7-1)</definedName>
    <definedName name="CoLocationRev">OFFSET(#REF!,0,12+#REF!-1):OFFSET(#REF!,0,12+#REF!-1)</definedName>
    <definedName name="compstru" localSheetId="3">#REF!</definedName>
    <definedName name="compstru" localSheetId="5">#REF!</definedName>
    <definedName name="compstru" localSheetId="4">#REF!</definedName>
    <definedName name="compstru">#REF!</definedName>
    <definedName name="CORD" localSheetId="1">[20]IP標時xls!#REF!</definedName>
    <definedName name="CORD" localSheetId="0">[20]IP標時xls!#REF!</definedName>
    <definedName name="CORD" localSheetId="3">[20]IP標時xls!#REF!</definedName>
    <definedName name="CORD" localSheetId="5">[20]IP標時xls!#REF!</definedName>
    <definedName name="CORD" localSheetId="4">[20]IP標時xls!#REF!</definedName>
    <definedName name="CORD">#REF!</definedName>
    <definedName name="CptRe" localSheetId="3">#REF!</definedName>
    <definedName name="CptRe" localSheetId="5">#REF!</definedName>
    <definedName name="CptRe" localSheetId="4">#REF!</definedName>
    <definedName name="CptRe">#REF!</definedName>
    <definedName name="_xlnm.Criteria" localSheetId="3">#REF!</definedName>
    <definedName name="_xlnm.Criteria" localSheetId="5">#REF!</definedName>
    <definedName name="_xlnm.Criteria" localSheetId="4">#REF!</definedName>
    <definedName name="_xlnm.Criteria">#REF!</definedName>
    <definedName name="Criteria_MI" localSheetId="3">#REF!</definedName>
    <definedName name="Criteria_MI" localSheetId="5">#REF!</definedName>
    <definedName name="Criteria_MI" localSheetId="4">#REF!</definedName>
    <definedName name="Criteria_MI">#REF!</definedName>
    <definedName name="currency" localSheetId="3">#REF!</definedName>
    <definedName name="currency" localSheetId="5">#REF!</definedName>
    <definedName name="currency" localSheetId="4">#REF!</definedName>
    <definedName name="currency">#REF!</definedName>
    <definedName name="DATA_02" localSheetId="1" hidden="1">[21]Breakeven!#REF!</definedName>
    <definedName name="DATA_02" localSheetId="0" hidden="1">[21]Breakeven!#REF!</definedName>
    <definedName name="DATA_02" localSheetId="3" hidden="1">#REF!</definedName>
    <definedName name="DATA_02" localSheetId="5" hidden="1">#REF!</definedName>
    <definedName name="DATA_02" localSheetId="4" hidden="1">[21]Breakeven!#REF!</definedName>
    <definedName name="DATA_02" hidden="1">#REF!</definedName>
    <definedName name="DATA_03" localSheetId="1" hidden="1">[21]Breakeven!#REF!</definedName>
    <definedName name="DATA_03" localSheetId="0" hidden="1">[21]Breakeven!#REF!</definedName>
    <definedName name="DATA_03" localSheetId="3" hidden="1">#REF!</definedName>
    <definedName name="DATA_03" localSheetId="5" hidden="1">#REF!</definedName>
    <definedName name="DATA_03" localSheetId="4" hidden="1">#REF!</definedName>
    <definedName name="DATA_03" hidden="1">#REF!</definedName>
    <definedName name="DATA_04" localSheetId="1" hidden="1">[21]Breakeven!#REF!</definedName>
    <definedName name="DATA_04" localSheetId="0" hidden="1">[21]Breakeven!#REF!</definedName>
    <definedName name="DATA_04" localSheetId="3" hidden="1">#REF!</definedName>
    <definedName name="DATA_04" localSheetId="5" hidden="1">#REF!</definedName>
    <definedName name="DATA_04" localSheetId="4" hidden="1">#REF!</definedName>
    <definedName name="DATA_04" hidden="1">#REF!</definedName>
    <definedName name="DATA_05" localSheetId="1" hidden="1">[21]Breakeven!#REF!</definedName>
    <definedName name="DATA_05" localSheetId="0" hidden="1">[21]Breakeven!#REF!</definedName>
    <definedName name="DATA_05" localSheetId="3" hidden="1">#REF!</definedName>
    <definedName name="DATA_05" localSheetId="5" hidden="1">#REF!</definedName>
    <definedName name="DATA_05" localSheetId="4" hidden="1">#REF!</definedName>
    <definedName name="DATA_05" hidden="1">#REF!</definedName>
    <definedName name="DATA_07" localSheetId="1" hidden="1">[21]Breakeven!#REF!</definedName>
    <definedName name="DATA_07" localSheetId="0" hidden="1">[21]Breakeven!#REF!</definedName>
    <definedName name="DATA_07" localSheetId="3" hidden="1">#REF!</definedName>
    <definedName name="DATA_07" localSheetId="5" hidden="1">#REF!</definedName>
    <definedName name="DATA_07" localSheetId="4" hidden="1">#REF!</definedName>
    <definedName name="DATA_07" hidden="1">#REF!</definedName>
    <definedName name="data1" localSheetId="3">#REF!</definedName>
    <definedName name="data1" localSheetId="5">#REF!</definedName>
    <definedName name="data1" localSheetId="4">#REF!</definedName>
    <definedName name="data1">#REF!</definedName>
    <definedName name="data10" localSheetId="3">#REF!</definedName>
    <definedName name="data10" localSheetId="5">#REF!</definedName>
    <definedName name="data10" localSheetId="4">#REF!</definedName>
    <definedName name="data10">#REF!</definedName>
    <definedName name="data11" localSheetId="3">#REF!</definedName>
    <definedName name="data11" localSheetId="5">#REF!</definedName>
    <definedName name="data11" localSheetId="4">#REF!</definedName>
    <definedName name="data11">#REF!</definedName>
    <definedName name="data1123445" localSheetId="3">#REF!</definedName>
    <definedName name="data1123445" localSheetId="5">#REF!</definedName>
    <definedName name="data1123445" localSheetId="4">#REF!</definedName>
    <definedName name="data1123445">#REF!</definedName>
    <definedName name="data12" localSheetId="3">#REF!</definedName>
    <definedName name="data12" localSheetId="5">#REF!</definedName>
    <definedName name="data12" localSheetId="4">#REF!</definedName>
    <definedName name="data12">#REF!</definedName>
    <definedName name="data13" localSheetId="3">#REF!</definedName>
    <definedName name="data13" localSheetId="5">#REF!</definedName>
    <definedName name="data13" localSheetId="4">#REF!</definedName>
    <definedName name="data13">#REF!</definedName>
    <definedName name="data14" localSheetId="3">#REF!</definedName>
    <definedName name="data14" localSheetId="5">#REF!</definedName>
    <definedName name="data14" localSheetId="4">#REF!</definedName>
    <definedName name="data14">#REF!</definedName>
    <definedName name="data15" localSheetId="3">#REF!</definedName>
    <definedName name="data15" localSheetId="5">#REF!</definedName>
    <definedName name="data15" localSheetId="4">#REF!</definedName>
    <definedName name="data15">#REF!</definedName>
    <definedName name="data16" localSheetId="3">#REF!</definedName>
    <definedName name="data16" localSheetId="5">#REF!</definedName>
    <definedName name="data16" localSheetId="4">#REF!</definedName>
    <definedName name="data16">#REF!</definedName>
    <definedName name="data17" localSheetId="3">#REF!</definedName>
    <definedName name="data17" localSheetId="5">#REF!</definedName>
    <definedName name="data17" localSheetId="4">#REF!</definedName>
    <definedName name="data17">#REF!</definedName>
    <definedName name="data18" localSheetId="3">#REF!</definedName>
    <definedName name="data18" localSheetId="5">#REF!</definedName>
    <definedName name="data18" localSheetId="4">#REF!</definedName>
    <definedName name="data18">#REF!</definedName>
    <definedName name="data19" localSheetId="3">#REF!</definedName>
    <definedName name="data19" localSheetId="5">#REF!</definedName>
    <definedName name="data19" localSheetId="4">#REF!</definedName>
    <definedName name="data19">#REF!</definedName>
    <definedName name="data2" localSheetId="3">#REF!</definedName>
    <definedName name="data2" localSheetId="5">#REF!</definedName>
    <definedName name="data2" localSheetId="4">#REF!</definedName>
    <definedName name="data2">#REF!</definedName>
    <definedName name="data20" localSheetId="3">#REF!</definedName>
    <definedName name="data20" localSheetId="5">#REF!</definedName>
    <definedName name="data20" localSheetId="4">#REF!</definedName>
    <definedName name="data20">#REF!</definedName>
    <definedName name="data21" localSheetId="3">#REF!</definedName>
    <definedName name="data21" localSheetId="5">#REF!</definedName>
    <definedName name="data21" localSheetId="4">#REF!</definedName>
    <definedName name="data21">#REF!</definedName>
    <definedName name="data22" localSheetId="3">#REF!</definedName>
    <definedName name="data22" localSheetId="5">#REF!</definedName>
    <definedName name="data22" localSheetId="4">#REF!</definedName>
    <definedName name="data22">#REF!</definedName>
    <definedName name="Data23" localSheetId="3">#REF!</definedName>
    <definedName name="Data23" localSheetId="5">#REF!</definedName>
    <definedName name="Data23" localSheetId="4">#REF!</definedName>
    <definedName name="Data23">#REF!</definedName>
    <definedName name="Data24" localSheetId="3">#REF!</definedName>
    <definedName name="Data24" localSheetId="5">#REF!</definedName>
    <definedName name="Data24" localSheetId="4">#REF!</definedName>
    <definedName name="Data24">#REF!</definedName>
    <definedName name="Data25" localSheetId="3">#REF!</definedName>
    <definedName name="Data25" localSheetId="5">#REF!</definedName>
    <definedName name="Data25" localSheetId="4">#REF!</definedName>
    <definedName name="Data25">#REF!</definedName>
    <definedName name="Data26" localSheetId="3">#REF!</definedName>
    <definedName name="Data26" localSheetId="5">#REF!</definedName>
    <definedName name="Data26" localSheetId="4">#REF!</definedName>
    <definedName name="Data26">#REF!</definedName>
    <definedName name="data3" localSheetId="3">#REF!</definedName>
    <definedName name="data3" localSheetId="5">#REF!</definedName>
    <definedName name="data3" localSheetId="4">#REF!</definedName>
    <definedName name="data3">#REF!</definedName>
    <definedName name="Data31" localSheetId="3">#REF!</definedName>
    <definedName name="Data31" localSheetId="5">#REF!</definedName>
    <definedName name="Data31" localSheetId="4">#REF!</definedName>
    <definedName name="Data31">#REF!</definedName>
    <definedName name="Data32" localSheetId="3">#REF!</definedName>
    <definedName name="Data32" localSheetId="5">#REF!</definedName>
    <definedName name="Data32" localSheetId="4">#REF!</definedName>
    <definedName name="Data32">#REF!</definedName>
    <definedName name="Data33" localSheetId="3">#REF!</definedName>
    <definedName name="Data33" localSheetId="5">#REF!</definedName>
    <definedName name="Data33" localSheetId="4">#REF!</definedName>
    <definedName name="Data33">#REF!</definedName>
    <definedName name="Data34" localSheetId="3">#REF!</definedName>
    <definedName name="Data34" localSheetId="5">#REF!</definedName>
    <definedName name="Data34" localSheetId="4">#REF!</definedName>
    <definedName name="Data34">#REF!</definedName>
    <definedName name="Data35" localSheetId="3">#REF!</definedName>
    <definedName name="Data35" localSheetId="5">#REF!</definedName>
    <definedName name="Data35" localSheetId="4">#REF!</definedName>
    <definedName name="Data35">#REF!</definedName>
    <definedName name="Data38" localSheetId="3">#REF!</definedName>
    <definedName name="Data38" localSheetId="5">#REF!</definedName>
    <definedName name="Data38" localSheetId="4">#REF!</definedName>
    <definedName name="Data38">#REF!</definedName>
    <definedName name="data4" localSheetId="3">#REF!</definedName>
    <definedName name="data4" localSheetId="5">#REF!</definedName>
    <definedName name="data4" localSheetId="4">#REF!</definedName>
    <definedName name="data4">#REF!</definedName>
    <definedName name="Data41" localSheetId="3">#REF!</definedName>
    <definedName name="Data41" localSheetId="5">#REF!</definedName>
    <definedName name="Data41" localSheetId="4">#REF!</definedName>
    <definedName name="Data41">#REF!</definedName>
    <definedName name="Data44" localSheetId="3">#REF!</definedName>
    <definedName name="Data44" localSheetId="5">#REF!</definedName>
    <definedName name="Data44" localSheetId="4">#REF!</definedName>
    <definedName name="Data44">#REF!</definedName>
    <definedName name="Data47" localSheetId="3">#REF!</definedName>
    <definedName name="Data47" localSheetId="5">#REF!</definedName>
    <definedName name="Data47" localSheetId="4">#REF!</definedName>
    <definedName name="Data47">#REF!</definedName>
    <definedName name="data5" localSheetId="3">#REF!</definedName>
    <definedName name="data5" localSheetId="5">#REF!</definedName>
    <definedName name="data5" localSheetId="4">#REF!</definedName>
    <definedName name="data5">#REF!</definedName>
    <definedName name="Data50" localSheetId="3">#REF!</definedName>
    <definedName name="Data50" localSheetId="5">#REF!</definedName>
    <definedName name="Data50" localSheetId="4">#REF!</definedName>
    <definedName name="Data50">#REF!</definedName>
    <definedName name="Data53" localSheetId="3">#REF!</definedName>
    <definedName name="Data53" localSheetId="5">#REF!</definedName>
    <definedName name="Data53" localSheetId="4">#REF!</definedName>
    <definedName name="Data53">#REF!</definedName>
    <definedName name="Data54" localSheetId="3">#REF!</definedName>
    <definedName name="Data54" localSheetId="5">#REF!</definedName>
    <definedName name="Data54" localSheetId="4">#REF!</definedName>
    <definedName name="Data54">#REF!</definedName>
    <definedName name="Data55" localSheetId="3">#REF!</definedName>
    <definedName name="Data55" localSheetId="5">#REF!</definedName>
    <definedName name="Data55" localSheetId="4">#REF!</definedName>
    <definedName name="Data55">#REF!</definedName>
    <definedName name="Data56" localSheetId="3">#REF!</definedName>
    <definedName name="Data56" localSheetId="5">#REF!</definedName>
    <definedName name="Data56" localSheetId="4">#REF!</definedName>
    <definedName name="Data56">#REF!</definedName>
    <definedName name="Data59" localSheetId="3">#REF!</definedName>
    <definedName name="Data59" localSheetId="5">#REF!</definedName>
    <definedName name="Data59" localSheetId="4">#REF!</definedName>
    <definedName name="Data59">#REF!</definedName>
    <definedName name="data6" localSheetId="3">#REF!</definedName>
    <definedName name="data6" localSheetId="5">#REF!</definedName>
    <definedName name="data6" localSheetId="4">#REF!</definedName>
    <definedName name="data6">#REF!</definedName>
    <definedName name="Data62" localSheetId="3">#REF!</definedName>
    <definedName name="Data62" localSheetId="5">#REF!</definedName>
    <definedName name="Data62" localSheetId="4">#REF!</definedName>
    <definedName name="Data62">#REF!</definedName>
    <definedName name="data7" localSheetId="3">#REF!</definedName>
    <definedName name="data7" localSheetId="5">#REF!</definedName>
    <definedName name="data7" localSheetId="4">#REF!</definedName>
    <definedName name="data7">#REF!</definedName>
    <definedName name="data8" localSheetId="3">#REF!</definedName>
    <definedName name="data8" localSheetId="5">#REF!</definedName>
    <definedName name="data8" localSheetId="4">#REF!</definedName>
    <definedName name="data8">#REF!</definedName>
    <definedName name="data9" localSheetId="3">#REF!</definedName>
    <definedName name="data9" localSheetId="5">#REF!</definedName>
    <definedName name="data9" localSheetId="4">#REF!</definedName>
    <definedName name="data9">#REF!</definedName>
    <definedName name="DCUnlimited" localSheetId="3">#REF!</definedName>
    <definedName name="DCUnlimited" localSheetId="5">#REF!</definedName>
    <definedName name="DCUnlimited" localSheetId="4">#REF!</definedName>
    <definedName name="DCUnlimited">#REF!</definedName>
    <definedName name="dd" localSheetId="1" hidden="1">[21]Breakeven!#REF!</definedName>
    <definedName name="dd" localSheetId="0" hidden="1">[21]Breakeven!#REF!</definedName>
    <definedName name="dd" localSheetId="3" hidden="1">#REF!</definedName>
    <definedName name="dd" localSheetId="5" hidden="1">#REF!</definedName>
    <definedName name="dd" localSheetId="4" hidden="1">#REF!</definedName>
    <definedName name="dd" hidden="1">#REF!</definedName>
    <definedName name="dddd" localSheetId="1">#REF!</definedName>
    <definedName name="dddd">#REF!</definedName>
    <definedName name="December" localSheetId="3">#REF!</definedName>
    <definedName name="December" localSheetId="5">#REF!</definedName>
    <definedName name="December" localSheetId="4">#REF!</definedName>
    <definedName name="December">#REF!</definedName>
    <definedName name="Décembre" localSheetId="3">#REF!</definedName>
    <definedName name="Décembre" localSheetId="5">#REF!</definedName>
    <definedName name="Décembre" localSheetId="4">#REF!</definedName>
    <definedName name="Décembre">#REF!</definedName>
    <definedName name="depre" localSheetId="3">#REF!</definedName>
    <definedName name="depre" localSheetId="5">#REF!</definedName>
    <definedName name="depre" localSheetId="4">#REF!</definedName>
    <definedName name="depre">#REF!</definedName>
    <definedName name="dfd" localSheetId="1">'[22]موازنـــة خطوط'!$A$20:$E$36</definedName>
    <definedName name="dfd" localSheetId="0">'[22]موازنـــة خطوط'!$A$20:$E$36</definedName>
    <definedName name="dfd">#REF!</definedName>
    <definedName name="dflt1" localSheetId="3">#REF!</definedName>
    <definedName name="dflt1" localSheetId="5">#REF!</definedName>
    <definedName name="dflt1" localSheetId="4">#REF!</definedName>
    <definedName name="dflt1">#REF!</definedName>
    <definedName name="dflt2" localSheetId="3">#REF!</definedName>
    <definedName name="dflt2" localSheetId="5">#REF!</definedName>
    <definedName name="dflt2" localSheetId="4">#REF!</definedName>
    <definedName name="dflt2">#REF!</definedName>
    <definedName name="dflt3" localSheetId="3">#REF!</definedName>
    <definedName name="dflt3" localSheetId="5">#REF!</definedName>
    <definedName name="dflt3" localSheetId="4">#REF!</definedName>
    <definedName name="dflt3">#REF!</definedName>
    <definedName name="dflt4" localSheetId="3">#REF!</definedName>
    <definedName name="dflt4" localSheetId="5">#REF!</definedName>
    <definedName name="dflt4" localSheetId="4">#REF!</definedName>
    <definedName name="dflt4">#REF!</definedName>
    <definedName name="dflt5" localSheetId="3">#REF!</definedName>
    <definedName name="dflt5" localSheetId="5">#REF!</definedName>
    <definedName name="dflt5" localSheetId="4">#REF!</definedName>
    <definedName name="dflt5">#REF!</definedName>
    <definedName name="dflt6" localSheetId="3">#REF!</definedName>
    <definedName name="dflt6" localSheetId="5">#REF!</definedName>
    <definedName name="dflt6" localSheetId="4">#REF!</definedName>
    <definedName name="dflt6">#REF!</definedName>
    <definedName name="dflt7" localSheetId="3">#REF!</definedName>
    <definedName name="dflt7" localSheetId="5">#REF!</definedName>
    <definedName name="dflt7" localSheetId="4">#REF!</definedName>
    <definedName name="dflt7">#REF!</definedName>
    <definedName name="dflt8" localSheetId="3">#REF!</definedName>
    <definedName name="dflt8" localSheetId="5">#REF!</definedName>
    <definedName name="dflt8" localSheetId="4">#REF!</definedName>
    <definedName name="dflt8">#REF!</definedName>
    <definedName name="Direct_And_Other_Expenses_Categories" localSheetId="1">[17]TE_Manager!$C$101:$C$122</definedName>
    <definedName name="Direct_And_Other_Expenses_Categories" localSheetId="0">[17]TE_Manager!$C$101:$C$122</definedName>
    <definedName name="Direct_And_Other_Expenses_Categories">#REF!</definedName>
    <definedName name="display_area_2" localSheetId="3">#REF!</definedName>
    <definedName name="display_area_2" localSheetId="5">#REF!</definedName>
    <definedName name="display_area_2" localSheetId="4">#REF!</definedName>
    <definedName name="display_area_2">#REF!</definedName>
    <definedName name="Dole_trans_code" localSheetId="3">#REF!</definedName>
    <definedName name="Dole_trans_code" localSheetId="5">#REF!</definedName>
    <definedName name="Dole_trans_code" localSheetId="4">#REF!</definedName>
    <definedName name="Dole_trans_code">#REF!</definedName>
    <definedName name="Earninr2" localSheetId="1">[23]TE_Manager!$C$59:$C$71</definedName>
    <definedName name="Earninr2" localSheetId="0">[23]TE_Manager!$C$59:$C$71</definedName>
    <definedName name="Earninr2">#REF!</definedName>
    <definedName name="ee" localSheetId="1">[24]TE_Manager!$C$59:$C$71</definedName>
    <definedName name="ee" localSheetId="0">[24]TE_Manager!$C$59:$C$71</definedName>
    <definedName name="ee">#REF!</definedName>
    <definedName name="EGP" localSheetId="3">#REF!</definedName>
    <definedName name="EGP" localSheetId="5">#REF!</definedName>
    <definedName name="EGP" localSheetId="4">#REF!</definedName>
    <definedName name="EGP">#REF!</definedName>
    <definedName name="EgRep" localSheetId="3">#REF!</definedName>
    <definedName name="EgRep" localSheetId="5">#REF!</definedName>
    <definedName name="EgRep" localSheetId="4">#REF!</definedName>
    <definedName name="EgRep">#REF!</definedName>
    <definedName name="EgyNet_E1" localSheetId="1">#REF!:OFFSET(#REF!,0,12+[13]Inputs!$C$7-1)</definedName>
    <definedName name="EgyNet_E1" localSheetId="0">#REF!:OFFSET(#REF!,0,12+[13]Inputs!$C$7-1)</definedName>
    <definedName name="EgyNet_E1" localSheetId="3">#REF!:OFFSET(#REF!,0,12+#REF!-1)</definedName>
    <definedName name="EgyNet_E1" localSheetId="5">#REF!:OFFSET(#REF!,0,12+#REF!-1)</definedName>
    <definedName name="EgyNet_E1" localSheetId="4">#REF!:OFFSET(#REF!,0,12+#REF!-1)</definedName>
    <definedName name="EgyNet_E1">#REF!:OFFSET(#REF!,0,12+#REF!-1)</definedName>
    <definedName name="EgyNet_E3" localSheetId="1">#REF!:OFFSET(#REF!,0,12+[13]Inputs!$C$7-1)</definedName>
    <definedName name="EgyNet_E3" localSheetId="0">#REF!:OFFSET(#REF!,0,12+[13]Inputs!$C$7-1)</definedName>
    <definedName name="EgyNet_E3" localSheetId="3">#REF!:OFFSET(#REF!,0,12+#REF!-1)</definedName>
    <definedName name="EgyNet_E3" localSheetId="5">#REF!:OFFSET(#REF!,0,12+#REF!-1)</definedName>
    <definedName name="EgyNet_E3" localSheetId="4">#REF!:OFFSET(#REF!,0,12+#REF!-1)</definedName>
    <definedName name="EgyNet_E3">#REF!:OFFSET(#REF!,0,12+#REF!-1)</definedName>
    <definedName name="EgyNet_MonthlyTXCapacity" localSheetId="1">#REF!:OFFSET(#REF!,0,12+[13]Inputs!$C$7-1)</definedName>
    <definedName name="EgyNet_MonthlyTXCapacity" localSheetId="0">#REF!:OFFSET(#REF!,0,12+[13]Inputs!$C$7-1)</definedName>
    <definedName name="EgyNet_MonthlyTXCapacity" localSheetId="3">#REF!:OFFSET(#REF!,0,12+#REF!-1)</definedName>
    <definedName name="EgyNet_MonthlyTXCapacity" localSheetId="5">#REF!:OFFSET(#REF!,0,12+#REF!-1)</definedName>
    <definedName name="EgyNet_MonthlyTXCapacity" localSheetId="4">#REF!:OFFSET(#REF!,0,12+#REF!-1)</definedName>
    <definedName name="EgyNet_MonthlyTXCapacity">#REF!:OFFSET(#REF!,0,12+#REF!-1)</definedName>
    <definedName name="EgyNet_MonthlyTXRev" localSheetId="1">#REF!:OFFSET(#REF!,0,12+[13]Inputs!$C$7-1)</definedName>
    <definedName name="EgyNet_MonthlyTXRev" localSheetId="0">#REF!:OFFSET(#REF!,0,12+[13]Inputs!$C$7-1)</definedName>
    <definedName name="EgyNet_MonthlyTXRev" localSheetId="3">#REF!:OFFSET(#REF!,0,12+#REF!-1)</definedName>
    <definedName name="EgyNet_MonthlyTXRev" localSheetId="5">#REF!:OFFSET(#REF!,0,12+#REF!-1)</definedName>
    <definedName name="EgyNet_MonthlyTXRev" localSheetId="4">#REF!:OFFSET(#REF!,0,12+#REF!-1)</definedName>
    <definedName name="EgyNet_MonthlyTXRev">#REF!:OFFSET(#REF!,0,12+#REF!-1)</definedName>
    <definedName name="EgyNet_STM1" localSheetId="1">#REF!:OFFSET(#REF!,0,12+[13]Inputs!$C$7-1)</definedName>
    <definedName name="EgyNet_STM1" localSheetId="0">#REF!:OFFSET(#REF!,0,12+[13]Inputs!$C$7-1)</definedName>
    <definedName name="EgyNet_STM1" localSheetId="3">#REF!:OFFSET(#REF!,0,12+#REF!-1)</definedName>
    <definedName name="EgyNet_STM1" localSheetId="5">#REF!:OFFSET(#REF!,0,12+#REF!-1)</definedName>
    <definedName name="EgyNet_STM1" localSheetId="4">#REF!:OFFSET(#REF!,0,12+#REF!-1)</definedName>
    <definedName name="EgyNet_STM1">#REF!:OFFSET(#REF!,0,12+#REF!-1)</definedName>
    <definedName name="EgyNet_YTDCap" localSheetId="1">#REF!:OFFSET(#REF!,0,12+[13]Inputs!$C$7-1)</definedName>
    <definedName name="EgyNet_YTDCap" localSheetId="0">#REF!:OFFSET(#REF!,0,12+[13]Inputs!$C$7-1)</definedName>
    <definedName name="EgyNet_YTDCap" localSheetId="3">#REF!:OFFSET(#REF!,0,12+#REF!-1)</definedName>
    <definedName name="EgyNet_YTDCap" localSheetId="5">#REF!:OFFSET(#REF!,0,12+#REF!-1)</definedName>
    <definedName name="EgyNet_YTDCap" localSheetId="4">#REF!:OFFSET(#REF!,0,12+#REF!-1)</definedName>
    <definedName name="EgyNet_YTDCap">#REF!:OFFSET(#REF!,0,12+#REF!-1)</definedName>
    <definedName name="EgyNet_YTDRev" localSheetId="1">#REF!:OFFSET(#REF!,0,12+[13]Inputs!$C$7-1)</definedName>
    <definedName name="EgyNet_YTDRev" localSheetId="0">#REF!:OFFSET(#REF!,0,12+[13]Inputs!$C$7-1)</definedName>
    <definedName name="EgyNet_YTDRev" localSheetId="3">#REF!:OFFSET(#REF!,0,12+#REF!-1)</definedName>
    <definedName name="EgyNet_YTDRev" localSheetId="5">#REF!:OFFSET(#REF!,0,12+#REF!-1)</definedName>
    <definedName name="EgyNet_YTDRev" localSheetId="4">#REF!:OFFSET(#REF!,0,12+#REF!-1)</definedName>
    <definedName name="EgyNet_YTDRev">#REF!:OFFSET(#REF!,0,12+#REF!-1)</definedName>
    <definedName name="EgyNet_YTDTCap" localSheetId="1">OFFSET(#REF!,0,12+[13]Inputs!$C$7-1)</definedName>
    <definedName name="EgyNet_YTDTCap" localSheetId="0">OFFSET(#REF!,0,12+[13]Inputs!$C$7-1)</definedName>
    <definedName name="EgyNet_YTDTCap" localSheetId="3">OFFSET(#REF!,0,12+#REF!-1)</definedName>
    <definedName name="EgyNet_YTDTCap" localSheetId="5">OFFSET(#REF!,0,12+#REF!-1)</definedName>
    <definedName name="EgyNet_YTDTCap" localSheetId="4">OFFSET(#REF!,0,12+#REF!-1)</definedName>
    <definedName name="EgyNet_YTDTCap">OFFSET(#REF!,0,12+#REF!-1)</definedName>
    <definedName name="Egynet_YTDTRev" localSheetId="1">OFFSET(#REF!,0,12+[13]Inputs!$C$7-1)</definedName>
    <definedName name="Egynet_YTDTRev" localSheetId="0">OFFSET(#REF!,0,12+[13]Inputs!$C$7-1)</definedName>
    <definedName name="Egynet_YTDTRev" localSheetId="3">OFFSET(#REF!,0,12+#REF!-1)</definedName>
    <definedName name="Egynet_YTDTRev" localSheetId="5">OFFSET(#REF!,0,12+#REF!-1)</definedName>
    <definedName name="Egynet_YTDTRev" localSheetId="4">OFFSET(#REF!,0,12+#REF!-1)</definedName>
    <definedName name="Egynet_YTDTRev">OFFSET(#REF!,0,12+#REF!-1)</definedName>
    <definedName name="Egynet_YTDusers" localSheetId="1">OFFSET(#REF!,0,12+[13]Inputs!$C$7-1)</definedName>
    <definedName name="Egynet_YTDusers" localSheetId="0">OFFSET(#REF!,0,12+[13]Inputs!$C$7-1)</definedName>
    <definedName name="Egynet_YTDusers" localSheetId="3">OFFSET(#REF!,0,12+#REF!-1)</definedName>
    <definedName name="Egynet_YTDusers" localSheetId="5">OFFSET(#REF!,0,12+#REF!-1)</definedName>
    <definedName name="Egynet_YTDusers" localSheetId="4">OFFSET(#REF!,0,12+#REF!-1)</definedName>
    <definedName name="Egynet_YTDusers">OFFSET(#REF!,0,12+#REF!-1)</definedName>
    <definedName name="ETM_ActualCap" localSheetId="1">'[13]Mobile TX'!$C$99:OFFSET('[13]Mobile TX'!$C$99,0,12+[13]Inputs!$C$7-1)</definedName>
    <definedName name="ETM_ActualCap" localSheetId="0">'[13]Mobile TX'!$C$99:OFFSET('[13]Mobile TX'!$C$99,0,12+[13]Inputs!$C$7-1)</definedName>
    <definedName name="ETM_ActualCap">#REF!:OFFSET(#REF!,0,12+#REF!-1)</definedName>
    <definedName name="ETM_Area" localSheetId="1">'[13]Co-Location Revenue'!$B$4:OFFSET('[13]Co-Location Revenue'!$B$4,0,12+[13]Inputs!$C$7-1)</definedName>
    <definedName name="ETM_Area" localSheetId="0">'[13]Co-Location Revenue'!$B$4:OFFSET('[13]Co-Location Revenue'!$B$4,0,12+[13]Inputs!$C$7-1)</definedName>
    <definedName name="ETM_Area">#REF!:OFFSET(#REF!,0,12+#REF!-1)</definedName>
    <definedName name="ETM_AreaRev" localSheetId="1">SUM('[13]Co-Location Revenue'!$N$4:OFFSET('[13]Co-Location Revenue'!$N$4,0,[13]Inputs!$C$7-1))</definedName>
    <definedName name="ETM_AreaRev" localSheetId="0">SUM('[13]Co-Location Revenue'!$N$4:OFFSET('[13]Co-Location Revenue'!$N$4,0,[13]Inputs!$C$7-1))</definedName>
    <definedName name="ETM_AreaRev">SUM(#REF!:OFFSET(#REF!,0,#REF!-1))</definedName>
    <definedName name="ETM_E1" localSheetId="1">'[13]Mobile TX'!$C$97:OFFSET('[13]Mobile TX'!$C$97,0,12+[13]Inputs!$C$7-1)</definedName>
    <definedName name="ETM_E1" localSheetId="0">'[13]Mobile TX'!$C$97:OFFSET('[13]Mobile TX'!$C$97,0,12+[13]Inputs!$C$7-1)</definedName>
    <definedName name="ETM_E1">#REF!:OFFSET(#REF!,0,12+#REF!-1)</definedName>
    <definedName name="ETM_ElecRev" localSheetId="1">SUM('[13]Co-Location Revenue'!$N$6:OFFSET('[13]Co-Location Revenue'!$N$6,0,[13]Inputs!$C$7-1))</definedName>
    <definedName name="ETM_ElecRev" localSheetId="0">SUM('[13]Co-Location Revenue'!$N$6:OFFSET('[13]Co-Location Revenue'!$N$6,0,[13]Inputs!$C$7-1))</definedName>
    <definedName name="ETM_ElecRev">SUM(#REF!:OFFSET(#REF!,0,#REF!-1))</definedName>
    <definedName name="ETM_MonthlyCapacity" localSheetId="1">'[13]Mobile TX'!$C$100:OFFSET('[13]Mobile TX'!$C$100,0,12+[13]Inputs!$C$7-1)</definedName>
    <definedName name="ETM_MonthlyCapacity" localSheetId="0">'[13]Mobile TX'!$C$100:OFFSET('[13]Mobile TX'!$C$100,0,12+[13]Inputs!$C$7-1)</definedName>
    <definedName name="ETM_MonthlyCapacity">#REF!:OFFSET(#REF!,0,12+#REF!-1)</definedName>
    <definedName name="ETM_MonthlyCORev" localSheetId="1">'[13]Mobile TX'!$C$104:OFFSET('[13]Mobile TX'!$C$104,0,12+[13]Inputs!$C$7-1)</definedName>
    <definedName name="ETM_MonthlyCORev" localSheetId="0">'[13]Mobile TX'!$C$104:OFFSET('[13]Mobile TX'!$C$104,0,12+[13]Inputs!$C$7-1)</definedName>
    <definedName name="ETM_MonthlyCORev">#REF!:OFFSET(#REF!,0,12+#REF!-1)</definedName>
    <definedName name="ETM_MonthlyTRev" localSheetId="1">'[13]Mobile TX'!$C$106:OFFSET('[13]Mobile TX'!$C$106,0,12+[13]Inputs!$C$7-1)</definedName>
    <definedName name="ETM_MonthlyTRev" localSheetId="0">'[13]Mobile TX'!$C$106:OFFSET('[13]Mobile TX'!$C$106,0,12+[13]Inputs!$C$7-1)</definedName>
    <definedName name="ETM_MonthlyTRev">#REF!:OFFSET(#REF!,0,12+#REF!-1)</definedName>
    <definedName name="ETM_MonthlyTXRev" localSheetId="1">'[13]Mobile TX'!$C$102:OFFSET('[13]Mobile TX'!$C$102,0,12+[13]Inputs!$C$7-1)</definedName>
    <definedName name="ETM_MonthlyTXRev" localSheetId="0">'[13]Mobile TX'!$C$102:OFFSET('[13]Mobile TX'!$C$102,0,12+[13]Inputs!$C$7-1)</definedName>
    <definedName name="ETM_MonthlyTXRev">#REF!:OFFSET(#REF!,0,12+#REF!-1)</definedName>
    <definedName name="ETM_STM1" localSheetId="1">'[13]Mobile TX'!$C$98:OFFSET('[13]Mobile TX'!$C$98,0,12+[13]Inputs!$C$7-1)</definedName>
    <definedName name="ETM_STM1" localSheetId="0">'[13]Mobile TX'!$C$98:OFFSET('[13]Mobile TX'!$C$98,0,12+[13]Inputs!$C$7-1)</definedName>
    <definedName name="ETM_STM1">#REF!:OFFSET(#REF!,0,12+#REF!-1)</definedName>
    <definedName name="ETM_TandDRev" localSheetId="1">SUM('[13]Co-Location Revenue'!$N$5:OFFSET('[13]Co-Location Revenue'!$N$5,0,[13]Inputs!$C$7-1))</definedName>
    <definedName name="ETM_TandDRev" localSheetId="0">SUM('[13]Co-Location Revenue'!$N$5:OFFSET('[13]Co-Location Revenue'!$N$5,0,[13]Inputs!$C$7-1))</definedName>
    <definedName name="ETM_TandDRev">SUM(#REF!:OFFSET(#REF!,0,#REF!-1))</definedName>
    <definedName name="ETM_TotalArea" localSheetId="1">OFFSET('[13]Co-Location Capacities'!$B$14,0,12+[13]Inputs!$C$7-1)</definedName>
    <definedName name="ETM_TotalArea" localSheetId="0">OFFSET('[13]Co-Location Capacities'!$B$14,0,12+[13]Inputs!$C$7-1)</definedName>
    <definedName name="ETM_TotalArea">OFFSET(#REF!,0,12+#REF!-1)</definedName>
    <definedName name="ETM_TotalElec" localSheetId="1">OFFSET('[13]Co-Location Capacities'!$B$9,0,12+[13]Inputs!$C$7-1)</definedName>
    <definedName name="ETM_TotalElec" localSheetId="0">OFFSET('[13]Co-Location Capacities'!$B$9,0,12+[13]Inputs!$C$7-1)</definedName>
    <definedName name="ETM_TotalElec">OFFSET(#REF!,0,12+#REF!-1)</definedName>
    <definedName name="ETM_TotalTandD" localSheetId="1">OFFSET('[13]Co-Location Capacities'!$B$21,0,12+[13]Inputs!$C$7-1)</definedName>
    <definedName name="ETM_TotalTandD" localSheetId="0">OFFSET('[13]Co-Location Capacities'!$B$21,0,12+[13]Inputs!$C$7-1)</definedName>
    <definedName name="ETM_TotalTandD">OFFSET(#REF!,0,12+#REF!-1)</definedName>
    <definedName name="ETM_TowerDishes" localSheetId="1">'[13]Co-Location Revenue'!$B$5:OFFSET('[13]Co-Location Revenue'!$B$5,0,12+[13]Inputs!$C$7-1)</definedName>
    <definedName name="ETM_TowerDishes" localSheetId="0">'[13]Co-Location Revenue'!$B$5:OFFSET('[13]Co-Location Revenue'!$B$5,0,12+[13]Inputs!$C$7-1)</definedName>
    <definedName name="ETM_TowerDishes">#REF!:OFFSET(#REF!,0,12+#REF!-1)</definedName>
    <definedName name="ETM_TXMonthes" localSheetId="1">'[13]Mobile TX'!$C$96:OFFSET('[13]Mobile TX'!$C$96,0,12+[13]Inputs!$C$7-1)</definedName>
    <definedName name="ETM_TXMonthes" localSheetId="0">'[13]Mobile TX'!$C$96:OFFSET('[13]Mobile TX'!$C$96,0,12+[13]Inputs!$C$7-1)</definedName>
    <definedName name="ETM_TXMonthes">#REF!:OFFSET(#REF!,0,12+#REF!-1)</definedName>
    <definedName name="ETM_TXTotalRev" localSheetId="1">'[13]Mobile TX'!$C$103:OFFSET('[13]Mobile TX'!$C$103,0,12+[13]Inputs!$C$7-1)</definedName>
    <definedName name="ETM_TXTotalRev" localSheetId="0">'[13]Mobile TX'!$C$103:OFFSET('[13]Mobile TX'!$C$103,0,12+[13]Inputs!$C$7-1)</definedName>
    <definedName name="ETM_TXTotalRev">#REF!:OFFSET(#REF!,0,12+#REF!-1)</definedName>
    <definedName name="ETM_YTDCap" localSheetId="1">OFFSET('[13]Mobile TX'!$C$99,0,12+[13]Inputs!$C$7-1)</definedName>
    <definedName name="ETM_YTDCap" localSheetId="0">OFFSET('[13]Mobile TX'!$C$99,0,12+[13]Inputs!$C$7-1)</definedName>
    <definedName name="ETM_YTDCap">OFFSET(#REF!,0,12+#REF!-1)</definedName>
    <definedName name="ETM_YTDTotalRev" localSheetId="1">OFFSET('[13]Mobile TX'!$C$107,0,12+[13]Inputs!$C$7-1)</definedName>
    <definedName name="ETM_YTDTotalRev" localSheetId="0">OFFSET('[13]Mobile TX'!$C$107,0,12+[13]Inputs!$C$7-1)</definedName>
    <definedName name="ETM_YTDTotalRev">OFFSET(#REF!,0,12+#REF!-1)</definedName>
    <definedName name="ETM_YTDTxRev" localSheetId="1">OFFSET('[13]Mobile TX'!$C$103,0,12+[13]Inputs!$C$7-1)</definedName>
    <definedName name="ETM_YTDTxRev" localSheetId="0">OFFSET('[13]Mobile TX'!$C$103,0,12+[13]Inputs!$C$7-1)</definedName>
    <definedName name="ETM_YTDTxRev">OFFSET(#REF!,0,12+#REF!-1)</definedName>
    <definedName name="euro" localSheetId="3">#REF!</definedName>
    <definedName name="euro" localSheetId="5">#REF!</definedName>
    <definedName name="euro" localSheetId="4">#REF!</definedName>
    <definedName name="euro">#REF!</definedName>
    <definedName name="_xlnm.Extract" localSheetId="3">#REF!</definedName>
    <definedName name="_xlnm.Extract" localSheetId="5">#REF!</definedName>
    <definedName name="_xlnm.Extract" localSheetId="4">#REF!</definedName>
    <definedName name="_xlnm.Extract">#REF!</definedName>
    <definedName name="Extract_MI" localSheetId="3">#REF!</definedName>
    <definedName name="Extract_MI" localSheetId="5">#REF!</definedName>
    <definedName name="Extract_MI" localSheetId="4">#REF!</definedName>
    <definedName name="Extract_MI">#REF!</definedName>
    <definedName name="fff" localSheetId="1">[25]TE_Manager!$C$30:$C$56</definedName>
    <definedName name="fff" localSheetId="0">[25]TE_Manager!$C$30:$C$56</definedName>
    <definedName name="fff">#REF!</definedName>
    <definedName name="ffgwegeh" localSheetId="3">#REF!</definedName>
    <definedName name="ffgwegeh" localSheetId="5">#REF!</definedName>
    <definedName name="ffgwegeh" localSheetId="4">#REF!</definedName>
    <definedName name="ffgwegeh">#REF!</definedName>
    <definedName name="fgx" localSheetId="1">[26]PARAMETRES!$B$19</definedName>
    <definedName name="fgx" localSheetId="0">[26]PARAMETRES!$B$19</definedName>
    <definedName name="fgx">#REF!</definedName>
    <definedName name="fhd" localSheetId="1">'[27]موازنـــة خطوط'!$A$89:$E$111</definedName>
    <definedName name="fhd" localSheetId="0">'[27]موازنـــة خطوط'!$A$89:$E$111</definedName>
    <definedName name="fhd">#REF!</definedName>
    <definedName name="File_name" localSheetId="3">#REF!</definedName>
    <definedName name="File_name" localSheetId="5">#REF!</definedName>
    <definedName name="File_name" localSheetId="4">#REF!</definedName>
    <definedName name="File_name">#REF!</definedName>
    <definedName name="firstColA" localSheetId="3">#REF!</definedName>
    <definedName name="firstColA" localSheetId="5">#REF!</definedName>
    <definedName name="firstColA" localSheetId="4">#REF!</definedName>
    <definedName name="firstColA">#REF!</definedName>
    <definedName name="Fixed_costs" localSheetId="1">[21]Breakeven!$E$21:$E$28</definedName>
    <definedName name="Fixed_costs" localSheetId="0">[21]Breakeven!$E$21:$E$28</definedName>
    <definedName name="Fixed_costs">#REF!</definedName>
    <definedName name="fixTot" localSheetId="3">#REF!</definedName>
    <definedName name="fixTot" localSheetId="5">#REF!</definedName>
    <definedName name="fixTot" localSheetId="4">#REF!</definedName>
    <definedName name="fixTot">#REF!</definedName>
    <definedName name="Focbook" localSheetId="3">#REF!</definedName>
    <definedName name="Focbook" localSheetId="5">#REF!</definedName>
    <definedName name="Focbook" localSheetId="4">#REF!</definedName>
    <definedName name="Focbook">#REF!</definedName>
    <definedName name="FOCVALUT" localSheetId="3">#REF!</definedName>
    <definedName name="FOCVALUT" localSheetId="5">#REF!</definedName>
    <definedName name="FOCVALUT" localSheetId="4">#REF!</definedName>
    <definedName name="FOCVALUT">#REF!</definedName>
    <definedName name="Ford" localSheetId="1">[20]IP標時xls!#REF!</definedName>
    <definedName name="Ford" localSheetId="0">[20]IP標時xls!#REF!</definedName>
    <definedName name="Ford" localSheetId="3">#REF!</definedName>
    <definedName name="Ford" localSheetId="5">#REF!</definedName>
    <definedName name="Ford" localSheetId="4">#REF!</definedName>
    <definedName name="Ford">#REF!</definedName>
    <definedName name="FORECAST" localSheetId="1">[15]Parameters!$B$13</definedName>
    <definedName name="FORECAST" localSheetId="0">[15]Parameters!$B$13</definedName>
    <definedName name="FORECAST">#REF!</definedName>
    <definedName name="Functional_Units" localSheetId="1">[17]TE_Manager!$C$59:$C$71</definedName>
    <definedName name="Functional_Units" localSheetId="0">[17]TE_Manager!$C$59:$C$71</definedName>
    <definedName name="Functional_Units">#REF!</definedName>
    <definedName name="ggg" localSheetId="1">[28]TE_Manager!$C$58:$C$74</definedName>
    <definedName name="ggg" localSheetId="0">[28]TE_Manager!$C$58:$C$74</definedName>
    <definedName name="ggg">#REF!</definedName>
    <definedName name="Goukei_Click" localSheetId="1">[14]!Goukei_Click</definedName>
    <definedName name="Goukei_Click" localSheetId="0">[14]!Goukei_Click</definedName>
    <definedName name="Goukei_Click" localSheetId="3">#REF!</definedName>
    <definedName name="Goukei_Click" localSheetId="5">#REF!</definedName>
    <definedName name="Goukei_Click" localSheetId="4">#REF!</definedName>
    <definedName name="Goukei_Click">#REF!</definedName>
    <definedName name="Gross_margin" localSheetId="1">[21]Breakeven!$F$18</definedName>
    <definedName name="Gross_margin" localSheetId="0">[21]Breakeven!$F$18</definedName>
    <definedName name="Gross_margin">#REF!</definedName>
    <definedName name="h" localSheetId="1">[29]Bal!$C$1:$C$65536</definedName>
    <definedName name="h" localSheetId="0">[29]Bal!$C$1:$C$65536</definedName>
    <definedName name="h">#REF!</definedName>
    <definedName name="hhjikoihgolu" localSheetId="3">#REF!</definedName>
    <definedName name="hhjikoihgolu" localSheetId="5">#REF!</definedName>
    <definedName name="hhjikoihgolu" localSheetId="4">#REF!</definedName>
    <definedName name="hhjikoihgolu">#REF!</definedName>
    <definedName name="hiddenCol2A" localSheetId="3">#REF!</definedName>
    <definedName name="hiddenCol2A" localSheetId="5">#REF!</definedName>
    <definedName name="hiddenCol2A" localSheetId="4">#REF!</definedName>
    <definedName name="hiddenCol2A">#REF!</definedName>
    <definedName name="hiddenColA" localSheetId="3">#REF!</definedName>
    <definedName name="hiddenColA" localSheetId="5">#REF!</definedName>
    <definedName name="hiddenColA" localSheetId="4">#REF!</definedName>
    <definedName name="hiddenColA">#REF!</definedName>
    <definedName name="Hide_Row" localSheetId="3">#REF!</definedName>
    <definedName name="Hide_Row" localSheetId="5">#REF!</definedName>
    <definedName name="Hide_Row" localSheetId="4">#REF!</definedName>
    <definedName name="Hide_Row">#REF!</definedName>
    <definedName name="HIDETRACKING" localSheetId="3">#REF!</definedName>
    <definedName name="HIDETRACKING" localSheetId="5">#REF!</definedName>
    <definedName name="HIDETRACKING" localSheetId="4">#REF!</definedName>
    <definedName name="HIDETRACKING">#REF!</definedName>
    <definedName name="HIHYOUJI" localSheetId="1">'[2]#REF'!#REF!</definedName>
    <definedName name="HIHYOUJI" localSheetId="0">'[2]#REF'!#REF!</definedName>
    <definedName name="HIHYOUJI" localSheetId="3">'[2]#REF'!#REF!</definedName>
    <definedName name="HIHYOUJI" localSheetId="5">'[2]#REF'!#REF!</definedName>
    <definedName name="HIHYOUJI" localSheetId="4">'[2]#REF'!#REF!</definedName>
    <definedName name="HIHYOUJI">#REF!</definedName>
    <definedName name="Holiday" localSheetId="1">[30]FY03!#REF!</definedName>
    <definedName name="Holiday" localSheetId="0">[30]FY03!#REF!</definedName>
    <definedName name="Holiday" localSheetId="3">#REF!</definedName>
    <definedName name="Holiday" localSheetId="5">#REF!</definedName>
    <definedName name="Holiday" localSheetId="4">#REF!</definedName>
    <definedName name="Holiday">#REF!</definedName>
    <definedName name="IntroPrintArea" localSheetId="3" hidden="1">#REF!</definedName>
    <definedName name="IntroPrintArea" localSheetId="5" hidden="1">#REF!</definedName>
    <definedName name="IntroPrintArea" localSheetId="4" hidden="1">#REF!</definedName>
    <definedName name="IntroPrintArea" hidden="1">#REF!</definedName>
    <definedName name="IPLC_Interconnection" localSheetId="1">[13]IPLC!$B$4:OFFSET([13]IPLC!$B$4,0,12+[13]Inputs!$C$7-1)</definedName>
    <definedName name="IPLC_Interconnection" localSheetId="0">[13]IPLC!$B$4:OFFSET([13]IPLC!$B$4,0,12+[13]Inputs!$C$7-1)</definedName>
    <definedName name="IPLC_Interconnection">#REF!:OFFSET(#REF!,0,12+#REF!-1)</definedName>
    <definedName name="IPLC_IPNode" localSheetId="1">[13]IPLC!$B$6:OFFSET([13]IPLC!$B$6,0,12+[13]Inputs!$C$7-1)</definedName>
    <definedName name="IPLC_IPNode" localSheetId="0">[13]IPLC!$B$6:OFFSET([13]IPLC!$B$6,0,12+[13]Inputs!$C$7-1)</definedName>
    <definedName name="IPLC_IPNode">#REF!:OFFSET(#REF!,0,12+#REF!-1)</definedName>
    <definedName name="IPLC_IPPort" localSheetId="1">[13]IPLC!$B$5:OFFSET([13]IPLC!$B$5,0,12+[13]Inputs!$C$7-1)</definedName>
    <definedName name="IPLC_IPPort" localSheetId="0">[13]IPLC!$B$5:OFFSET([13]IPLC!$B$5,0,12+[13]Inputs!$C$7-1)</definedName>
    <definedName name="IPLC_IPPort">#REF!:OFFSET(#REF!,0,12+#REF!-1)</definedName>
    <definedName name="IPLC_IRU" localSheetId="1">[13]IPLC!$B$9:OFFSET([13]IPLC!$B$9,0,12+[13]Inputs!$C$7-1)</definedName>
    <definedName name="IPLC_IRU" localSheetId="0">[13]IPLC!$B$9:OFFSET([13]IPLC!$B$9,0,12+[13]Inputs!$C$7-1)</definedName>
    <definedName name="IPLC_IRU">#REF!:OFFSET(#REF!,0,12+#REF!-1)</definedName>
    <definedName name="IPLC_Leased" localSheetId="1">[13]IPLC!$B$3:OFFSET([13]IPLC!$B$3,0,12+[13]Inputs!$C$7-1)</definedName>
    <definedName name="IPLC_Leased" localSheetId="0">[13]IPLC!$B$3:OFFSET([13]IPLC!$B$3,0,12+[13]Inputs!$C$7-1)</definedName>
    <definedName name="IPLC_Leased">#REF!:OFFSET(#REF!,0,12+#REF!-1)</definedName>
    <definedName name="IPLC_Monthes" localSheetId="1">[13]IPLC!$B$1:OFFSET([13]IPLC!$B$2,0,12+[13]Inputs!$C$7-1)</definedName>
    <definedName name="IPLC_Monthes" localSheetId="0">[13]IPLC!$B$1:OFFSET([13]IPLC!$B$2,0,12+[13]Inputs!$C$7-1)</definedName>
    <definedName name="IPLC_Monthes">#REF!:OFFSET(#REF!,0,12+#REF!-1)</definedName>
    <definedName name="IPLC_OandM" localSheetId="1">[13]IPLC!$B$10:OFFSET([13]IPLC!$B$10,0,12+[13]Inputs!$C$7-1)</definedName>
    <definedName name="IPLC_OandM" localSheetId="0">[13]IPLC!$B$10:OFFSET([13]IPLC!$B$10,0,12+[13]Inputs!$C$7-1)</definedName>
    <definedName name="IPLC_OandM">#REF!:OFFSET(#REF!,0,12+#REF!-1)</definedName>
    <definedName name="IPLC_POP" localSheetId="1">[13]IPLC!$B$7:OFFSET([13]IPLC!$B$7,0,12+[13]Inputs!$C$7-1)</definedName>
    <definedName name="IPLC_POP" localSheetId="0">[13]IPLC!$B$7:OFFSET([13]IPLC!$B$7,0,12+[13]Inputs!$C$7-1)</definedName>
    <definedName name="IPLC_POP">#REF!:OFFSET(#REF!,0,12+#REF!-1)</definedName>
    <definedName name="IPLC_Total" localSheetId="1">[13]IPLC!$B$11:OFFSET([13]IPLC!$B$11,0,12+[13]Inputs!$C$7-1)</definedName>
    <definedName name="IPLC_Total" localSheetId="0">[13]IPLC!$B$11:OFFSET([13]IPLC!$B$11,0,12+[13]Inputs!$C$7-1)</definedName>
    <definedName name="IPLC_Total">#REF!:OFFSET(#REF!,0,12+#REF!-1)</definedName>
    <definedName name="IPLC_VSAT" localSheetId="1">[13]IPLC!$B$8:OFFSET([13]IPLC!$B$8,0,12+[13]Inputs!$C$7-1)</definedName>
    <definedName name="IPLC_VSAT" localSheetId="0">[13]IPLC!$B$8:OFFSET([13]IPLC!$B$8,0,12+[13]Inputs!$C$7-1)</definedName>
    <definedName name="IPLC_VSAT">#REF!:OFFSET(#REF!,0,12+#REF!-1)</definedName>
    <definedName name="ISps_DS3" localSheetId="1">#REF!:OFFSET(#REF!,0,12+[13]Inputs!$C$7-1)</definedName>
    <definedName name="ISps_DS3" localSheetId="0">#REF!:OFFSET(#REF!,0,12+[13]Inputs!$C$7-1)</definedName>
    <definedName name="ISps_DS3" localSheetId="3">#REF!:OFFSET(#REF!,0,12+#REF!-1)</definedName>
    <definedName name="ISps_DS3" localSheetId="5">#REF!:OFFSET(#REF!,0,12+#REF!-1)</definedName>
    <definedName name="ISps_DS3" localSheetId="4">#REF!:OFFSET(#REF!,0,12+#REF!-1)</definedName>
    <definedName name="ISps_DS3">#REF!:OFFSET(#REF!,0,12+#REF!-1)</definedName>
    <definedName name="ISPs_E1" localSheetId="1">#REF!:OFFSET(#REF!,0,12+[13]Inputs!$C$7-1)</definedName>
    <definedName name="ISPs_E1" localSheetId="0">#REF!:OFFSET(#REF!,0,12+[13]Inputs!$C$7-1)</definedName>
    <definedName name="ISPs_E1" localSheetId="3">#REF!:OFFSET(#REF!,0,12+#REF!-1)</definedName>
    <definedName name="ISPs_E1" localSheetId="5">#REF!:OFFSET(#REF!,0,12+#REF!-1)</definedName>
    <definedName name="ISPs_E1" localSheetId="4">#REF!:OFFSET(#REF!,0,12+#REF!-1)</definedName>
    <definedName name="ISPs_E1">#REF!:OFFSET(#REF!,0,12+#REF!-1)</definedName>
    <definedName name="ISPs_E3" localSheetId="1">#REF!:OFFSET(#REF!,0,12+[13]Inputs!$C$7-1)</definedName>
    <definedName name="ISPs_E3" localSheetId="0">#REF!:OFFSET(#REF!,0,12+[13]Inputs!$C$7-1)</definedName>
    <definedName name="ISPs_E3" localSheetId="3">#REF!:OFFSET(#REF!,0,12+#REF!-1)</definedName>
    <definedName name="ISPs_E3" localSheetId="5">#REF!:OFFSET(#REF!,0,12+#REF!-1)</definedName>
    <definedName name="ISPs_E3" localSheetId="4">#REF!:OFFSET(#REF!,0,12+#REF!-1)</definedName>
    <definedName name="ISPs_E3">#REF!:OFFSET(#REF!,0,12+#REF!-1)</definedName>
    <definedName name="ISPs_Monthes" localSheetId="3">#REF!:OFFSET(#REF!,0,12+#REF!-1)</definedName>
    <definedName name="ISPs_Monthes" localSheetId="5">#REF!:OFFSET(#REF!,0,12+#REF!-1)</definedName>
    <definedName name="ISPs_Monthes" localSheetId="4">#REF!:OFFSET(#REF!,0,12+#REF!-1)</definedName>
    <definedName name="ISPs_Monthes">#REF!:OFFSET(#REF!,0,12+[13]Inputs!$C$7-1)</definedName>
    <definedName name="ISPs_MonthlyTXCapacity" localSheetId="1">#REF!:OFFSET(#REF!,0,12+[13]Inputs!$C$7-1)</definedName>
    <definedName name="ISPs_MonthlyTXCapacity" localSheetId="0">#REF!:OFFSET(#REF!,0,12+[13]Inputs!$C$7-1)</definedName>
    <definedName name="ISPs_MonthlyTXCapacity" localSheetId="3">#REF!:OFFSET(#REF!,0,12+#REF!-1)</definedName>
    <definedName name="ISPs_MonthlyTXCapacity" localSheetId="5">#REF!:OFFSET(#REF!,0,12+#REF!-1)</definedName>
    <definedName name="ISPs_MonthlyTXCapacity" localSheetId="4">#REF!:OFFSET(#REF!,0,12+#REF!-1)</definedName>
    <definedName name="ISPs_MonthlyTXCapacity">#REF!:OFFSET(#REF!,0,12+#REF!-1)</definedName>
    <definedName name="ISPs_MonthlyTXRev" localSheetId="1">#REF!:OFFSET(#REF!,0,12+[13]Inputs!$C$7-1)</definedName>
    <definedName name="ISPs_MonthlyTXRev" localSheetId="0">#REF!:OFFSET(#REF!,0,12+[13]Inputs!$C$7-1)</definedName>
    <definedName name="ISPs_MonthlyTXRev" localSheetId="3">#REF!:OFFSET(#REF!,0,12+#REF!-1)</definedName>
    <definedName name="ISPs_MonthlyTXRev" localSheetId="5">#REF!:OFFSET(#REF!,0,12+#REF!-1)</definedName>
    <definedName name="ISPs_MonthlyTXRev" localSheetId="4">#REF!:OFFSET(#REF!,0,12+#REF!-1)</definedName>
    <definedName name="ISPs_MonthlyTXRev">#REF!:OFFSET(#REF!,0,12+#REF!-1)</definedName>
    <definedName name="ISPs_STM1" localSheetId="1">#REF!:OFFSET(#REF!,0,12+[13]Inputs!$C$7-1)</definedName>
    <definedName name="ISPs_STM1" localSheetId="0">#REF!:OFFSET(#REF!,0,12+[13]Inputs!$C$7-1)</definedName>
    <definedName name="ISPs_STM1" localSheetId="3">#REF!:OFFSET(#REF!,0,12+#REF!-1)</definedName>
    <definedName name="ISPs_STM1" localSheetId="5">#REF!:OFFSET(#REF!,0,12+#REF!-1)</definedName>
    <definedName name="ISPs_STM1" localSheetId="4">#REF!:OFFSET(#REF!,0,12+#REF!-1)</definedName>
    <definedName name="ISPs_STM1">#REF!:OFFSET(#REF!,0,12+#REF!-1)</definedName>
    <definedName name="ISPs_STM16" localSheetId="1">#REF!:OFFSET(#REF!,0,12+[13]Inputs!$C$7-1)</definedName>
    <definedName name="ISPs_STM16" localSheetId="0">#REF!:OFFSET(#REF!,0,12+[13]Inputs!$C$7-1)</definedName>
    <definedName name="ISPs_STM16" localSheetId="3">#REF!:OFFSET(#REF!,0,12+#REF!-1)</definedName>
    <definedName name="ISPs_STM16" localSheetId="5">#REF!:OFFSET(#REF!,0,12+#REF!-1)</definedName>
    <definedName name="ISPs_STM16" localSheetId="4">#REF!:OFFSET(#REF!,0,12+#REF!-1)</definedName>
    <definedName name="ISPs_STM16">#REF!:OFFSET(#REF!,0,12+#REF!-1)</definedName>
    <definedName name="ISPs_YTDCapacity" localSheetId="1">#REF!:OFFSET(#REF!,0,12+[13]Inputs!$C$7-1)</definedName>
    <definedName name="ISPs_YTDCapacity" localSheetId="0">#REF!:OFFSET(#REF!,0,12+[13]Inputs!$C$7-1)</definedName>
    <definedName name="ISPs_YTDCapacity" localSheetId="3">#REF!:OFFSET(#REF!,0,12+#REF!-1)</definedName>
    <definedName name="ISPs_YTDCapacity" localSheetId="5">#REF!:OFFSET(#REF!,0,12+#REF!-1)</definedName>
    <definedName name="ISPs_YTDCapacity" localSheetId="4">#REF!:OFFSET(#REF!,0,12+#REF!-1)</definedName>
    <definedName name="ISPs_YTDCapacity">#REF!:OFFSET(#REF!,0,12+#REF!-1)</definedName>
    <definedName name="ISPs_YTDRev" localSheetId="1">#REF!:OFFSET(#REF!,0,12+[13]Inputs!$C$7-1)</definedName>
    <definedName name="ISPs_YTDRev" localSheetId="0">#REF!:OFFSET(#REF!,0,12+[13]Inputs!$C$7-1)</definedName>
    <definedName name="ISPs_YTDRev" localSheetId="3">#REF!:OFFSET(#REF!,0,12+#REF!-1)</definedName>
    <definedName name="ISPs_YTDRev" localSheetId="5">#REF!:OFFSET(#REF!,0,12+#REF!-1)</definedName>
    <definedName name="ISPs_YTDRev" localSheetId="4">#REF!:OFFSET(#REF!,0,12+#REF!-1)</definedName>
    <definedName name="ISPs_YTDRev">#REF!:OFFSET(#REF!,0,12+#REF!-1)</definedName>
    <definedName name="jh" localSheetId="1">[5]Bal!#REF!</definedName>
    <definedName name="jh" localSheetId="0">[5]Bal!#REF!</definedName>
    <definedName name="jh" localSheetId="3">#REF!</definedName>
    <definedName name="jh" localSheetId="5">#REF!</definedName>
    <definedName name="jh" localSheetId="4">#REF!</definedName>
    <definedName name="jh">#REF!</definedName>
    <definedName name="jkkm" localSheetId="3">#REF!</definedName>
    <definedName name="jkkm" localSheetId="5">#REF!</definedName>
    <definedName name="jkkm" localSheetId="4">#REF!</definedName>
    <definedName name="jkkm">#REF!</definedName>
    <definedName name="Juillet09" localSheetId="3">#REF!</definedName>
    <definedName name="Juillet09" localSheetId="5">#REF!</definedName>
    <definedName name="Juillet09" localSheetId="4">#REF!</definedName>
    <definedName name="Juillet09">#REF!</definedName>
    <definedName name="Juin09" localSheetId="3">#REF!</definedName>
    <definedName name="Juin09" localSheetId="5">#REF!</definedName>
    <definedName name="Juin09" localSheetId="4">#REF!</definedName>
    <definedName name="Juin09">#REF!</definedName>
    <definedName name="Kakunou_Click" localSheetId="1">[14]!Kakunou_Click</definedName>
    <definedName name="Kakunou_Click" localSheetId="0">[14]!Kakunou_Click</definedName>
    <definedName name="Kakunou_Click" localSheetId="3">#REF!</definedName>
    <definedName name="Kakunou_Click" localSheetId="5">#REF!</definedName>
    <definedName name="Kakunou_Click" localSheetId="4">#REF!</definedName>
    <definedName name="Kakunou_Click">#REF!</definedName>
    <definedName name="Kensaku_Click" localSheetId="1">[14]!Kensaku_Click</definedName>
    <definedName name="Kensaku_Click" localSheetId="0">[14]!Kensaku_Click</definedName>
    <definedName name="Kensaku_Click" localSheetId="3">#REF!</definedName>
    <definedName name="Kensaku_Click" localSheetId="5">#REF!</definedName>
    <definedName name="Kensaku_Click" localSheetId="4">#REF!</definedName>
    <definedName name="Kensaku_Click">#REF!</definedName>
    <definedName name="KETUGOU" localSheetId="1">'[2]#REF'!#REF!</definedName>
    <definedName name="KETUGOU" localSheetId="0">'[2]#REF'!#REF!</definedName>
    <definedName name="KETUGOU" localSheetId="3">#REF!</definedName>
    <definedName name="KETUGOU" localSheetId="5">#REF!</definedName>
    <definedName name="KETUGOU" localSheetId="4">#REF!</definedName>
    <definedName name="KETUGOU">#REF!</definedName>
    <definedName name="KEY" localSheetId="3">#REF!</definedName>
    <definedName name="KEY" localSheetId="5">#REF!</definedName>
    <definedName name="KEY" localSheetId="4">#REF!</definedName>
    <definedName name="KEY">#REF!</definedName>
    <definedName name="KTMARKET" localSheetId="1">[15]Parameters!$B$28</definedName>
    <definedName name="KTMARKET" localSheetId="0">[15]Parameters!$B$28</definedName>
    <definedName name="KTMARKET">#REF!</definedName>
    <definedName name="KTPERMON" localSheetId="1">[15]Parameters!$B$25</definedName>
    <definedName name="KTPERMON" localSheetId="0">[15]Parameters!$B$25</definedName>
    <definedName name="KTPERMON">#REF!</definedName>
    <definedName name="Language" localSheetId="1">[31]CONTROL!$M$5</definedName>
    <definedName name="Language" localSheetId="0">[31]CONTROL!$M$5</definedName>
    <definedName name="Language">#REF!</definedName>
    <definedName name="Link_Capacity" localSheetId="1">#REF!:OFFSET(#REF!,0,12+[13]Inputs!$C$7-1)</definedName>
    <definedName name="Link_Capacity" localSheetId="0">#REF!:OFFSET(#REF!,0,12+[13]Inputs!$C$7-1)</definedName>
    <definedName name="Link_Capacity" localSheetId="3">#REF!:OFFSET(#REF!,0,12+#REF!-1)</definedName>
    <definedName name="Link_Capacity" localSheetId="5">#REF!:OFFSET(#REF!,0,12+#REF!-1)</definedName>
    <definedName name="Link_Capacity" localSheetId="4">#REF!:OFFSET(#REF!,0,12+#REF!-1)</definedName>
    <definedName name="Link_Capacity">#REF!:OFFSET(#REF!,0,12+#REF!-1)</definedName>
    <definedName name="Link_DS3" localSheetId="1">#REF!:OFFSET(#REF!,0,12+[13]Inputs!$C$7-1)</definedName>
    <definedName name="Link_DS3" localSheetId="0">#REF!:OFFSET(#REF!,0,12+[13]Inputs!$C$7-1)</definedName>
    <definedName name="Link_DS3" localSheetId="3">#REF!:OFFSET(#REF!,0,12+#REF!-1)</definedName>
    <definedName name="Link_DS3" localSheetId="5">#REF!:OFFSET(#REF!,0,12+#REF!-1)</definedName>
    <definedName name="Link_DS3" localSheetId="4">#REF!:OFFSET(#REF!,0,12+#REF!-1)</definedName>
    <definedName name="Link_DS3">#REF!:OFFSET(#REF!,0,12+#REF!-1)</definedName>
    <definedName name="Link_E1" localSheetId="1">#REF!:OFFSET(#REF!,0,12+[13]Inputs!$C$7-1)</definedName>
    <definedName name="Link_E1" localSheetId="0">#REF!:OFFSET(#REF!,0,12+[13]Inputs!$C$7-1)</definedName>
    <definedName name="Link_E1" localSheetId="3">#REF!:OFFSET(#REF!,0,12+#REF!-1)</definedName>
    <definedName name="Link_E1" localSheetId="5">#REF!:OFFSET(#REF!,0,12+#REF!-1)</definedName>
    <definedName name="Link_E1" localSheetId="4">#REF!:OFFSET(#REF!,0,12+#REF!-1)</definedName>
    <definedName name="Link_E1">#REF!:OFFSET(#REF!,0,12+#REF!-1)</definedName>
    <definedName name="Link_E3" localSheetId="1">#REF!:OFFSET(#REF!,0,12+[13]Inputs!$C$7-1)</definedName>
    <definedName name="Link_E3" localSheetId="0">#REF!:OFFSET(#REF!,0,12+[13]Inputs!$C$7-1)</definedName>
    <definedName name="Link_E3" localSheetId="3">#REF!:OFFSET(#REF!,0,12+#REF!-1)</definedName>
    <definedName name="Link_E3" localSheetId="5">#REF!:OFFSET(#REF!,0,12+#REF!-1)</definedName>
    <definedName name="Link_E3" localSheetId="4">#REF!:OFFSET(#REF!,0,12+#REF!-1)</definedName>
    <definedName name="Link_E3">#REF!:OFFSET(#REF!,0,12+#REF!-1)</definedName>
    <definedName name="Link_MonthlyTXCapacity" localSheetId="1">#REF!:OFFSET(#REF!,0,12+[13]Inputs!$C$7-1)</definedName>
    <definedName name="Link_MonthlyTXCapacity" localSheetId="0">#REF!:OFFSET(#REF!,0,12+[13]Inputs!$C$7-1)</definedName>
    <definedName name="Link_MonthlyTXCapacity" localSheetId="3">#REF!:OFFSET(#REF!,0,12+#REF!-1)</definedName>
    <definedName name="Link_MonthlyTXCapacity" localSheetId="5">#REF!:OFFSET(#REF!,0,12+#REF!-1)</definedName>
    <definedName name="Link_MonthlyTXCapacity" localSheetId="4">#REF!:OFFSET(#REF!,0,12+#REF!-1)</definedName>
    <definedName name="Link_MonthlyTXCapacity">#REF!:OFFSET(#REF!,0,12+#REF!-1)</definedName>
    <definedName name="Link_MonthlyTXRev" localSheetId="1">#REF!:OFFSET(#REF!,0,12+[13]Inputs!$C$7-1)</definedName>
    <definedName name="Link_MonthlyTXRev" localSheetId="0">#REF!:OFFSET(#REF!,0,12+[13]Inputs!$C$7-1)</definedName>
    <definedName name="Link_MonthlyTXRev" localSheetId="3">#REF!:OFFSET(#REF!,0,12+#REF!-1)</definedName>
    <definedName name="Link_MonthlyTXRev" localSheetId="5">#REF!:OFFSET(#REF!,0,12+#REF!-1)</definedName>
    <definedName name="Link_MonthlyTXRev" localSheetId="4">#REF!:OFFSET(#REF!,0,12+#REF!-1)</definedName>
    <definedName name="Link_MonthlyTXRev">#REF!:OFFSET(#REF!,0,12+#REF!-1)</definedName>
    <definedName name="Link_Revenue" localSheetId="1">#REF!:OFFSET(#REF!,0,12+[13]Inputs!$C$7-1)</definedName>
    <definedName name="Link_Revenue" localSheetId="0">#REF!:OFFSET(#REF!,0,12+[13]Inputs!$C$7-1)</definedName>
    <definedName name="Link_Revenue" localSheetId="3">#REF!:OFFSET(#REF!,0,12+#REF!-1)</definedName>
    <definedName name="Link_Revenue" localSheetId="5">#REF!:OFFSET(#REF!,0,12+#REF!-1)</definedName>
    <definedName name="Link_Revenue" localSheetId="4">#REF!:OFFSET(#REF!,0,12+#REF!-1)</definedName>
    <definedName name="Link_Revenue">#REF!:OFFSET(#REF!,0,12+#REF!-1)</definedName>
    <definedName name="Link_STM1" localSheetId="1">#REF!:OFFSET(#REF!,0,12+[13]Inputs!$C$7-1)</definedName>
    <definedName name="Link_STM1" localSheetId="0">#REF!:OFFSET(#REF!,0,12+[13]Inputs!$C$7-1)</definedName>
    <definedName name="Link_STM1" localSheetId="3">#REF!:OFFSET(#REF!,0,12+#REF!-1)</definedName>
    <definedName name="Link_STM1" localSheetId="5">#REF!:OFFSET(#REF!,0,12+#REF!-1)</definedName>
    <definedName name="Link_STM1" localSheetId="4">#REF!:OFFSET(#REF!,0,12+#REF!-1)</definedName>
    <definedName name="Link_STM1">#REF!:OFFSET(#REF!,0,12+#REF!-1)</definedName>
    <definedName name="Link_Users" localSheetId="1">#REF!:OFFSET(#REF!,0,12+[13]Inputs!$C$7-1)</definedName>
    <definedName name="Link_Users" localSheetId="0">#REF!:OFFSET(#REF!,0,12+[13]Inputs!$C$7-1)</definedName>
    <definedName name="Link_Users" localSheetId="3">#REF!:OFFSET(#REF!,0,12+#REF!-1)</definedName>
    <definedName name="Link_Users" localSheetId="5">#REF!:OFFSET(#REF!,0,12+#REF!-1)</definedName>
    <definedName name="Link_Users" localSheetId="4">#REF!:OFFSET(#REF!,0,12+#REF!-1)</definedName>
    <definedName name="Link_Users">#REF!:OFFSET(#REF!,0,12+#REF!-1)</definedName>
    <definedName name="Link_YTDCapacity" localSheetId="1">#REF!:OFFSET(#REF!,0,12+[13]Inputs!$C$7-1)</definedName>
    <definedName name="Link_YTDCapacity" localSheetId="0">#REF!:OFFSET(#REF!,0,12+[13]Inputs!$C$7-1)</definedName>
    <definedName name="Link_YTDCapacity" localSheetId="3">#REF!:OFFSET(#REF!,0,12+#REF!-1)</definedName>
    <definedName name="Link_YTDCapacity" localSheetId="5">#REF!:OFFSET(#REF!,0,12+#REF!-1)</definedName>
    <definedName name="Link_YTDCapacity" localSheetId="4">#REF!:OFFSET(#REF!,0,12+#REF!-1)</definedName>
    <definedName name="Link_YTDCapacity">#REF!:OFFSET(#REF!,0,12+#REF!-1)</definedName>
    <definedName name="Link_YTDRev" localSheetId="1">#REF!:OFFSET(#REF!,0,12+[13]Inputs!$C$7-1)</definedName>
    <definedName name="Link_YTDRev" localSheetId="0">#REF!:OFFSET(#REF!,0,12+[13]Inputs!$C$7-1)</definedName>
    <definedName name="Link_YTDRev" localSheetId="3">#REF!:OFFSET(#REF!,0,12+#REF!-1)</definedName>
    <definedName name="Link_YTDRev" localSheetId="5">#REF!:OFFSET(#REF!,0,12+#REF!-1)</definedName>
    <definedName name="Link_YTDRev" localSheetId="4">#REF!:OFFSET(#REF!,0,12+#REF!-1)</definedName>
    <definedName name="Link_YTDRev">#REF!:OFFSET(#REF!,0,12+#REF!-1)</definedName>
    <definedName name="Link_YTDTCap" localSheetId="1">OFFSET(#REF!,0,12+[13]Inputs!$C$7-1)</definedName>
    <definedName name="Link_YTDTCap" localSheetId="0">OFFSET(#REF!,0,12+[13]Inputs!$C$7-1)</definedName>
    <definedName name="Link_YTDTCap" localSheetId="3">OFFSET(#REF!,0,12+#REF!-1)</definedName>
    <definedName name="Link_YTDTCap" localSheetId="5">OFFSET(#REF!,0,12+#REF!-1)</definedName>
    <definedName name="Link_YTDTCap" localSheetId="4">OFFSET(#REF!,0,12+#REF!-1)</definedName>
    <definedName name="Link_YTDTCap">OFFSET(#REF!,0,12+#REF!-1)</definedName>
    <definedName name="Link_YTDTRev" localSheetId="1">OFFSET(#REF!,0,12+[13]Inputs!$C$7-1)</definedName>
    <definedName name="Link_YTDTRev" localSheetId="0">OFFSET(#REF!,0,12+[13]Inputs!$C$7-1)</definedName>
    <definedName name="Link_YTDTRev" localSheetId="3">OFFSET(#REF!,0,12+#REF!-1)</definedName>
    <definedName name="Link_YTDTRev" localSheetId="5">OFFSET(#REF!,0,12+#REF!-1)</definedName>
    <definedName name="Link_YTDTRev" localSheetId="4">OFFSET(#REF!,0,12+#REF!-1)</definedName>
    <definedName name="Link_YTDTRev">OFFSET(#REF!,0,12+#REF!-1)</definedName>
    <definedName name="Link_YTDUsers" localSheetId="1">OFFSET(#REF!,0,12+[13]Inputs!$C$7-1)</definedName>
    <definedName name="Link_YTDUsers" localSheetId="0">OFFSET(#REF!,0,12+[13]Inputs!$C$7-1)</definedName>
    <definedName name="Link_YTDUsers" localSheetId="3">OFFSET(#REF!,0,12+#REF!-1)</definedName>
    <definedName name="Link_YTDUsers" localSheetId="5">OFFSET(#REF!,0,12+#REF!-1)</definedName>
    <definedName name="Link_YTDUsers" localSheetId="4">OFFSET(#REF!,0,12+#REF!-1)</definedName>
    <definedName name="Link_YTDUsers">OFFSET(#REF!,0,12+#REF!-1)</definedName>
    <definedName name="Look1Area" localSheetId="3">#REF!</definedName>
    <definedName name="Look1Area" localSheetId="5">#REF!</definedName>
    <definedName name="Look1Area" localSheetId="4">#REF!</definedName>
    <definedName name="Look1Area">#REF!</definedName>
    <definedName name="Look2Area" localSheetId="3">#REF!</definedName>
    <definedName name="Look2Area" localSheetId="5">#REF!</definedName>
    <definedName name="Look2Area" localSheetId="4">#REF!</definedName>
    <definedName name="Look2Area">#REF!</definedName>
    <definedName name="Look3Area" localSheetId="3">#REF!</definedName>
    <definedName name="Look3Area" localSheetId="5">#REF!</definedName>
    <definedName name="Look3Area" localSheetId="4">#REF!</definedName>
    <definedName name="Look3Area">#REF!</definedName>
    <definedName name="Look4Area" localSheetId="3">#REF!</definedName>
    <definedName name="Look4Area" localSheetId="5">#REF!</definedName>
    <definedName name="Look4Area" localSheetId="4">#REF!</definedName>
    <definedName name="Look4Area">#REF!</definedName>
    <definedName name="Look5Area" localSheetId="3">#REF!</definedName>
    <definedName name="Look5Area" localSheetId="5">#REF!</definedName>
    <definedName name="Look5Area" localSheetId="4">#REF!</definedName>
    <definedName name="Look5Area">#REF!</definedName>
    <definedName name="M" localSheetId="1">'[2]#REF'!#REF!</definedName>
    <definedName name="M" localSheetId="0">'[2]#REF'!#REF!</definedName>
    <definedName name="M" localSheetId="3">#REF!</definedName>
    <definedName name="M" localSheetId="5">#REF!</definedName>
    <definedName name="M" localSheetId="4">#REF!</definedName>
    <definedName name="M">#REF!</definedName>
    <definedName name="Mena_YTDusers" localSheetId="1">OFFSET(#REF!,0,12+[13]Inputs!$C$7-1)</definedName>
    <definedName name="Mena_YTDusers" localSheetId="0">OFFSET(#REF!,0,12+[13]Inputs!$C$7-1)</definedName>
    <definedName name="Mena_YTDusers" localSheetId="3">OFFSET(#REF!,0,12+#REF!-1)</definedName>
    <definedName name="Mena_YTDusers" localSheetId="5">OFFSET(#REF!,0,12+#REF!-1)</definedName>
    <definedName name="Mena_YTDusers" localSheetId="4">OFFSET(#REF!,0,12+#REF!-1)</definedName>
    <definedName name="Mena_YTDusers">OFFSET(#REF!,0,12+#REF!-1)</definedName>
    <definedName name="mkhh" localSheetId="1" hidden="1">'[6]表5-2 地区別CO2排出実績'!#REF!</definedName>
    <definedName name="mkhh" localSheetId="0" hidden="1">'[6]表5-2 地区別CO2排出実績'!#REF!</definedName>
    <definedName name="mkhh" localSheetId="3" hidden="1">#REF!</definedName>
    <definedName name="mkhh" localSheetId="5" hidden="1">#REF!</definedName>
    <definedName name="mkhh" localSheetId="4" hidden="1">#REF!</definedName>
    <definedName name="mkhh" hidden="1">#REF!</definedName>
    <definedName name="mm" localSheetId="1">[32]TE_Manager!$C$23:$C$26</definedName>
    <definedName name="mm" localSheetId="0">[32]TE_Manager!$C$23:$C$26</definedName>
    <definedName name="mm">#REF!</definedName>
    <definedName name="MMENU" localSheetId="1">'[2]#REF'!#REF!</definedName>
    <definedName name="MMENU" localSheetId="0">'[2]#REF'!#REF!</definedName>
    <definedName name="MMENU" localSheetId="3">#REF!</definedName>
    <definedName name="MMENU" localSheetId="5">#REF!</definedName>
    <definedName name="MMENU" localSheetId="4">#REF!</definedName>
    <definedName name="MMENU">#REF!</definedName>
    <definedName name="mmmm" localSheetId="1">[33]Index!#REF!</definedName>
    <definedName name="mmmm" localSheetId="0">[33]Index!#REF!</definedName>
    <definedName name="mmmm" localSheetId="3">#REF!</definedName>
    <definedName name="mmmm" localSheetId="5">#REF!</definedName>
    <definedName name="mmmm" localSheetId="4">#REF!</definedName>
    <definedName name="mmmm">#REF!</definedName>
    <definedName name="MMMMM" localSheetId="1">[34]TE_Manager!$C$23:$C$26</definedName>
    <definedName name="MMMMM" localSheetId="0">[34]TE_Manager!$C$23:$C$26</definedName>
    <definedName name="MMMMM">#REF!</definedName>
    <definedName name="MNOTotal_MonthlyCapacity" localSheetId="1">'[13]Mobile TX'!$C$139:OFFSET('[13]Mobile TX'!$C$139,0,12+[13]Inputs!$C$7-1)</definedName>
    <definedName name="MNOTotal_MonthlyCapacity" localSheetId="0">'[13]Mobile TX'!$C$139:OFFSET('[13]Mobile TX'!$C$139,0,12+[13]Inputs!$C$7-1)</definedName>
    <definedName name="MNOTotal_MonthlyCapacity">#REF!:OFFSET(#REF!,0,12+#REF!-1)</definedName>
    <definedName name="MNOTotal_MonthlyCORev" localSheetId="1">'[13]Mobile TX'!$C$143:OFFSET('[13]Mobile TX'!$C$143,0,12+[13]Inputs!$C$7-1)</definedName>
    <definedName name="MNOTotal_MonthlyCORev" localSheetId="0">'[13]Mobile TX'!$C$143:OFFSET('[13]Mobile TX'!$C$143,0,12+[13]Inputs!$C$7-1)</definedName>
    <definedName name="MNOTotal_MonthlyCORev">#REF!:OFFSET(#REF!,0,12+#REF!-1)</definedName>
    <definedName name="MNOTotal_MonthlyTRev" localSheetId="1">'[13]Mobile TX'!$C$145:OFFSET('[13]Mobile TX'!$C$145,0,12+[13]Inputs!$C$7-1)</definedName>
    <definedName name="MNOTotal_MonthlyTRev" localSheetId="0">'[13]Mobile TX'!$C$145:OFFSET('[13]Mobile TX'!$C$145,0,12+[13]Inputs!$C$7-1)</definedName>
    <definedName name="MNOTotal_MonthlyTRev">#REF!:OFFSET(#REF!,0,12+#REF!-1)</definedName>
    <definedName name="MNOTotal_MonthlyTXRev" localSheetId="1">'[13]Mobile TX'!$C$141:OFFSET('[13]Mobile TX'!$C$141,0,12+[13]Inputs!$C$7-1)</definedName>
    <definedName name="MNOTotal_MonthlyTXRev" localSheetId="0">'[13]Mobile TX'!$C$141:OFFSET('[13]Mobile TX'!$C$141,0,12+[13]Inputs!$C$7-1)</definedName>
    <definedName name="MNOTotal_MonthlyTXRev">#REF!:OFFSET(#REF!,0,12+#REF!-1)</definedName>
    <definedName name="Mob_ActualCap" localSheetId="1">'[13]Mobile TX'!$C$63:OFFSET('[13]Mobile TX'!$C$63,0,12+[13]Inputs!$C$7-1)</definedName>
    <definedName name="Mob_ActualCap" localSheetId="0">'[13]Mobile TX'!$C$63:OFFSET('[13]Mobile TX'!$C$63,0,12+[13]Inputs!$C$7-1)</definedName>
    <definedName name="Mob_ActualCap">#REF!:OFFSET(#REF!,0,12+#REF!-1)</definedName>
    <definedName name="Mob_Area" localSheetId="1">'[13]Co-Location Revenue'!$B$54:OFFSET('[13]Co-Location Revenue'!$B$54,0,12+[13]Inputs!$C$7-1)</definedName>
    <definedName name="Mob_Area" localSheetId="0">'[13]Co-Location Revenue'!$B$54:OFFSET('[13]Co-Location Revenue'!$B$54,0,12+[13]Inputs!$C$7-1)</definedName>
    <definedName name="Mob_Area">#REF!:OFFSET(#REF!,0,12+#REF!-1)</definedName>
    <definedName name="Mob_AreaRev" localSheetId="1">SUM('[13]Co-Location Revenue'!$N$54:OFFSET('[13]Co-Location Revenue'!$N$54,0,[13]Inputs!$C$7-1))</definedName>
    <definedName name="Mob_AreaRev" localSheetId="0">SUM('[13]Co-Location Revenue'!$N$54:OFFSET('[13]Co-Location Revenue'!$N$54,0,[13]Inputs!$C$7-1))</definedName>
    <definedName name="Mob_AreaRev">SUM(#REF!:OFFSET(#REF!,0,#REF!-1))</definedName>
    <definedName name="Mob_E1" localSheetId="1">'[13]Mobile TX'!$C$59:OFFSET('[13]Mobile TX'!$C$59,0,12+[13]Inputs!$C$7-1)</definedName>
    <definedName name="Mob_E1" localSheetId="0">'[13]Mobile TX'!$C$59:OFFSET('[13]Mobile TX'!$C$59,0,12+[13]Inputs!$C$7-1)</definedName>
    <definedName name="Mob_E1">#REF!:OFFSET(#REF!,0,12+#REF!-1)</definedName>
    <definedName name="Mob_Elec" localSheetId="1">'[13]Co-Location Revenue'!$B$56:OFFSET('[13]Co-Location Revenue'!$B$56,0,12+[13]Inputs!$C$7-1)</definedName>
    <definedName name="Mob_Elec" localSheetId="0">'[13]Co-Location Revenue'!$B$56:OFFSET('[13]Co-Location Revenue'!$B$56,0,12+[13]Inputs!$C$7-1)</definedName>
    <definedName name="Mob_Elec">#REF!:OFFSET(#REF!,0,12+#REF!-1)</definedName>
    <definedName name="Mob_ElecRev" localSheetId="1">SUM('[13]Co-Location Revenue'!$N$56:OFFSET('[13]Co-Location Revenue'!$N$56,0,[13]Inputs!$C$7-1))</definedName>
    <definedName name="Mob_ElecRev" localSheetId="0">SUM('[13]Co-Location Revenue'!$N$56:OFFSET('[13]Co-Location Revenue'!$N$56,0,[13]Inputs!$C$7-1))</definedName>
    <definedName name="Mob_ElecRev">SUM(#REF!:OFFSET(#REF!,0,#REF!-1))</definedName>
    <definedName name="Mob_Monthes" localSheetId="1">'[13]Co-Location Revenue'!$B$52:OFFSET('[13]Co-Location Revenue'!$B$53,0,12+[13]Inputs!$C$7-1)</definedName>
    <definedName name="Mob_Monthes" localSheetId="0">'[13]Co-Location Revenue'!$B$52:OFFSET('[13]Co-Location Revenue'!$B$53,0,12+[13]Inputs!$C$7-1)</definedName>
    <definedName name="Mob_Monthes">#REF!:OFFSET(#REF!,0,12+#REF!-1)</definedName>
    <definedName name="Mob_MonthlyCORev" localSheetId="1">'[13]Mobile TX'!$C$68:OFFSET('[13]Mobile TX'!$C$68,0,12+[13]Inputs!$C$7-1)</definedName>
    <definedName name="Mob_MonthlyCORev" localSheetId="0">'[13]Mobile TX'!$C$68:OFFSET('[13]Mobile TX'!$C$68,0,12+[13]Inputs!$C$7-1)</definedName>
    <definedName name="Mob_MonthlyCORev">#REF!:OFFSET(#REF!,0,12+#REF!-1)</definedName>
    <definedName name="Mob_MonthlyTCapacity" localSheetId="1">'[13]Mobile TX'!$C$64:OFFSET('[13]Mobile TX'!$C$64,0,12+[13]Inputs!$C$7-1)</definedName>
    <definedName name="Mob_MonthlyTCapacity" localSheetId="0">'[13]Mobile TX'!$C$64:OFFSET('[13]Mobile TX'!$C$64,0,12+[13]Inputs!$C$7-1)</definedName>
    <definedName name="Mob_MonthlyTCapacity">#REF!:OFFSET(#REF!,0,12+#REF!-1)</definedName>
    <definedName name="Mob_MonthlyTRev" localSheetId="1">'[13]Mobile TX'!$C$70:OFFSET('[13]Mobile TX'!$C$70,0,12+[13]Inputs!$C$7-1)</definedName>
    <definedName name="Mob_MonthlyTRev" localSheetId="0">'[13]Mobile TX'!$C$70:OFFSET('[13]Mobile TX'!$C$70,0,12+[13]Inputs!$C$7-1)</definedName>
    <definedName name="Mob_MonthlyTRev">#REF!:OFFSET(#REF!,0,12+#REF!-1)</definedName>
    <definedName name="Mob_MonthlyTXRev" localSheetId="1">'[13]Mobile TX'!$C$66:OFFSET('[13]Mobile TX'!$C$66,0,12+[13]Inputs!$C$7-1)</definedName>
    <definedName name="Mob_MonthlyTXRev" localSheetId="0">'[13]Mobile TX'!$C$66:OFFSET('[13]Mobile TX'!$C$66,0,12+[13]Inputs!$C$7-1)</definedName>
    <definedName name="Mob_MonthlyTXRev">#REF!:OFFSET(#REF!,0,12+#REF!-1)</definedName>
    <definedName name="Mob_STM1" localSheetId="1">'[13]Mobile TX'!$C$61:OFFSET('[13]Mobile TX'!$C$61,0,12+[13]Inputs!$C$7-1)</definedName>
    <definedName name="Mob_STM1" localSheetId="0">'[13]Mobile TX'!$C$61:OFFSET('[13]Mobile TX'!$C$61,0,12+[13]Inputs!$C$7-1)</definedName>
    <definedName name="Mob_STM1">#REF!:OFFSET(#REF!,0,12+#REF!-1)</definedName>
    <definedName name="Mob_STM4" localSheetId="1">'[13]Mobile TX'!$C$62:OFFSET('[13]Mobile TX'!$C$62,0,12+[13]Inputs!$C$7-1)</definedName>
    <definedName name="Mob_STM4" localSheetId="0">'[13]Mobile TX'!$C$62:OFFSET('[13]Mobile TX'!$C$62,0,12+[13]Inputs!$C$7-1)</definedName>
    <definedName name="Mob_STM4">#REF!:OFFSET(#REF!,0,12+#REF!-1)</definedName>
    <definedName name="mob_TandDRev" localSheetId="1">SUM('[13]Co-Location Revenue'!$N$55:OFFSET('[13]Co-Location Revenue'!$N$55,0,[13]Inputs!$C$7-1))</definedName>
    <definedName name="mob_TandDRev" localSheetId="0">SUM('[13]Co-Location Revenue'!$N$55:OFFSET('[13]Co-Location Revenue'!$N$55,0,[13]Inputs!$C$7-1))</definedName>
    <definedName name="mob_TandDRev">SUM(#REF!:OFFSET(#REF!,0,#REF!-1))</definedName>
    <definedName name="Mob_TotalArea" localSheetId="1">OFFSET('[13]Co-Location Capacities'!$B$60,0,12+[13]Inputs!$C$7-1)</definedName>
    <definedName name="Mob_TotalArea" localSheetId="0">OFFSET('[13]Co-Location Capacities'!$B$60,0,12+[13]Inputs!$C$7-1)</definedName>
    <definedName name="Mob_TotalArea">OFFSET(#REF!,0,12+#REF!-1)</definedName>
    <definedName name="Mob_TotalElec" localSheetId="1">OFFSET('[13]Co-Location Capacities'!$B$55,0,12+[13]Inputs!$C$7-1)</definedName>
    <definedName name="Mob_TotalElec" localSheetId="0">OFFSET('[13]Co-Location Capacities'!$B$55,0,12+[13]Inputs!$C$7-1)</definedName>
    <definedName name="Mob_TotalElec">OFFSET(#REF!,0,12+#REF!-1)</definedName>
    <definedName name="Mob_TotalRev" localSheetId="1">'[13]Co-Location Revenue'!$B$57:OFFSET('[13]Co-Location Revenue'!$B$57,0,12+[13]Inputs!$C$7-1)</definedName>
    <definedName name="Mob_TotalRev" localSheetId="0">'[13]Co-Location Revenue'!$B$57:OFFSET('[13]Co-Location Revenue'!$B$57,0,12+[13]Inputs!$C$7-1)</definedName>
    <definedName name="Mob_TotalRev">#REF!:OFFSET(#REF!,0,12+#REF!-1)</definedName>
    <definedName name="Mob_TotalTandD" localSheetId="1">OFFSET('[13]Co-Location Capacities'!$B$68,0,12+[13]Inputs!$C$7-1)</definedName>
    <definedName name="Mob_TotalTandD" localSheetId="0">OFFSET('[13]Co-Location Capacities'!$B$68,0,12+[13]Inputs!$C$7-1)</definedName>
    <definedName name="Mob_TotalTandD">OFFSET(#REF!,0,12+#REF!-1)</definedName>
    <definedName name="Mob_TowerDishes" localSheetId="1">'[13]Co-Location Revenue'!$B$55:OFFSET('[13]Co-Location Revenue'!$B$55,0,12+[13]Inputs!$C$7-1)</definedName>
    <definedName name="Mob_TowerDishes" localSheetId="0">'[13]Co-Location Revenue'!$B$55:OFFSET('[13]Co-Location Revenue'!$B$55,0,12+[13]Inputs!$C$7-1)</definedName>
    <definedName name="Mob_TowerDishes">#REF!:OFFSET(#REF!,0,12+#REF!-1)</definedName>
    <definedName name="Mob_TXMonthes" localSheetId="1">'[13]Mobile TX'!$C$58:OFFSET('[13]Mobile TX'!$C$58,0,12+[13]Inputs!$C$7-1)</definedName>
    <definedName name="Mob_TXMonthes" localSheetId="0">'[13]Mobile TX'!$C$58:OFFSET('[13]Mobile TX'!$C$58,0,12+[13]Inputs!$C$7-1)</definedName>
    <definedName name="Mob_TXMonthes">#REF!:OFFSET(#REF!,0,12+#REF!-1)</definedName>
    <definedName name="Mob_TXTotalRev" localSheetId="1">'[13]Mobile TX'!$C$67:OFFSET('[13]Mobile TX'!$C$67,0,12+[13]Inputs!$C$7-1)</definedName>
    <definedName name="Mob_TXTotalRev" localSheetId="0">'[13]Mobile TX'!$C$67:OFFSET('[13]Mobile TX'!$C$67,0,12+[13]Inputs!$C$7-1)</definedName>
    <definedName name="Mob_TXTotalRev">#REF!:OFFSET(#REF!,0,12+#REF!-1)</definedName>
    <definedName name="MOB_YTDCap" localSheetId="1">OFFSET('[13]Mobile TX'!$C$63,0,12+[13]Inputs!$C$7-1)</definedName>
    <definedName name="MOB_YTDCap" localSheetId="0">OFFSET('[13]Mobile TX'!$C$63,0,12+[13]Inputs!$C$7-1)</definedName>
    <definedName name="MOB_YTDCap">OFFSET(#REF!,0,12+#REF!-1)</definedName>
    <definedName name="MOB_YTDTotalRev" localSheetId="1">OFFSET('[13]Mobile TX'!$C$71,0,12+[13]Inputs!$C$7-1)</definedName>
    <definedName name="MOB_YTDTotalRev" localSheetId="0">OFFSET('[13]Mobile TX'!$C$71,0,12+[13]Inputs!$C$7-1)</definedName>
    <definedName name="MOB_YTDTotalRev">OFFSET(#REF!,0,12+#REF!-1)</definedName>
    <definedName name="Mob_YTDTxRev" localSheetId="1">OFFSET('[13]Mobile TX'!$C$67,0,12+[13]Inputs!$C$7-1)</definedName>
    <definedName name="Mob_YTDTxRev" localSheetId="0">OFFSET('[13]Mobile TX'!$C$67,0,12+[13]Inputs!$C$7-1)</definedName>
    <definedName name="Mob_YTDTxRev">OFFSET(#REF!,0,12+#REF!-1)</definedName>
    <definedName name="MOM" localSheetId="1">[1]HS_PANEL!#REF!</definedName>
    <definedName name="MOM" localSheetId="0">[1]HS_PANEL!#REF!</definedName>
    <definedName name="MOM" localSheetId="3">#REF!</definedName>
    <definedName name="MOM" localSheetId="5">#REF!</definedName>
    <definedName name="MOM" localSheetId="4">#REF!</definedName>
    <definedName name="MOM">#REF!</definedName>
    <definedName name="Monthlist" localSheetId="1">[35]Setup!$C$9:$C$20</definedName>
    <definedName name="Monthlist" localSheetId="0">[35]Setup!$C$9:$C$20</definedName>
    <definedName name="Monthlist">#REF!</definedName>
    <definedName name="MONTHSA" localSheetId="3">#REF!</definedName>
    <definedName name="MONTHSA" localSheetId="5">#REF!</definedName>
    <definedName name="MONTHSA" localSheetId="4">#REF!</definedName>
    <definedName name="MONTHSA">#REF!</definedName>
    <definedName name="MONTHSB" localSheetId="3">#REF!</definedName>
    <definedName name="MONTHSB" localSheetId="5">#REF!</definedName>
    <definedName name="MONTHSB" localSheetId="4">#REF!</definedName>
    <definedName name="MONTHSB">#REF!</definedName>
    <definedName name="MONTHSC" localSheetId="3">#REF!</definedName>
    <definedName name="MONTHSC" localSheetId="5">#REF!</definedName>
    <definedName name="MONTHSC" localSheetId="4">#REF!</definedName>
    <definedName name="MONTHSC">#REF!</definedName>
    <definedName name="MONTHSD" localSheetId="3">#REF!</definedName>
    <definedName name="MONTHSD" localSheetId="5">#REF!</definedName>
    <definedName name="MONTHSD" localSheetId="4">#REF!</definedName>
    <definedName name="MONTHSD">#REF!</definedName>
    <definedName name="MONTHSE" localSheetId="1">[16]Comparison!$R$26:$T$40</definedName>
    <definedName name="MONTHSE" localSheetId="0">[16]Comparison!$R$26:$T$40</definedName>
    <definedName name="MONTHSE">#REF!</definedName>
    <definedName name="MTP" localSheetId="1">[15]Parameters!$B$15</definedName>
    <definedName name="MTP" localSheetId="0">[15]Parameters!$B$15</definedName>
    <definedName name="MTP">#REF!</definedName>
    <definedName name="N" localSheetId="3">#REF!</definedName>
    <definedName name="N" localSheetId="5">#REF!</definedName>
    <definedName name="N" localSheetId="4">#REF!</definedName>
    <definedName name="N">#REF!</definedName>
    <definedName name="nada" localSheetId="1">[36]Bal!$C$1:$C$65536</definedName>
    <definedName name="nada" localSheetId="0">[36]Bal!$C$1:$C$65536</definedName>
    <definedName name="nada">#REF!</definedName>
    <definedName name="NameArea">#N/A</definedName>
    <definedName name="Net_profit" localSheetId="1">[21]Breakeven!$F$31</definedName>
    <definedName name="Net_profit" localSheetId="0">[21]Breakeven!$F$31</definedName>
    <definedName name="Net_profit">#REF!</definedName>
    <definedName name="Network_Allocation_Categories" localSheetId="1">[17]TE_Manager!$C$74:$C$87</definedName>
    <definedName name="Network_Allocation_Categories" localSheetId="0">[17]TE_Manager!$C$74:$C$87</definedName>
    <definedName name="Network_Allocation_Categories">#REF!</definedName>
    <definedName name="Nol_E1" localSheetId="1">#REF!:OFFSET(#REF!,0,12+[13]Inputs!$C$7-1)</definedName>
    <definedName name="Nol_E1" localSheetId="0">#REF!:OFFSET(#REF!,0,12+[13]Inputs!$C$7-1)</definedName>
    <definedName name="Nol_E1" localSheetId="3">#REF!:OFFSET(#REF!,0,12+#REF!-1)</definedName>
    <definedName name="Nol_E1" localSheetId="5">#REF!:OFFSET(#REF!,0,12+#REF!-1)</definedName>
    <definedName name="Nol_E1" localSheetId="4">#REF!:OFFSET(#REF!,0,12+#REF!-1)</definedName>
    <definedName name="Nol_E1">#REF!:OFFSET(#REF!,0,12+#REF!-1)</definedName>
    <definedName name="Nol_E3" localSheetId="1">#REF!:OFFSET(#REF!,0,12+[13]Inputs!$C$7-1)</definedName>
    <definedName name="Nol_E3" localSheetId="0">#REF!:OFFSET(#REF!,0,12+[13]Inputs!$C$7-1)</definedName>
    <definedName name="Nol_E3" localSheetId="3">#REF!:OFFSET(#REF!,0,12+#REF!-1)</definedName>
    <definedName name="Nol_E3" localSheetId="5">#REF!:OFFSET(#REF!,0,12+#REF!-1)</definedName>
    <definedName name="Nol_E3" localSheetId="4">#REF!:OFFSET(#REF!,0,12+#REF!-1)</definedName>
    <definedName name="Nol_E3">#REF!:OFFSET(#REF!,0,12+#REF!-1)</definedName>
    <definedName name="Nol_MonthlyTXCapacity" localSheetId="1">#REF!:OFFSET(#REF!,0,12+[13]Inputs!$C$7-1)</definedName>
    <definedName name="Nol_MonthlyTXCapacity" localSheetId="0">#REF!:OFFSET(#REF!,0,12+[13]Inputs!$C$7-1)</definedName>
    <definedName name="Nol_MonthlyTXCapacity" localSheetId="3">#REF!:OFFSET(#REF!,0,12+#REF!-1)</definedName>
    <definedName name="Nol_MonthlyTXCapacity" localSheetId="5">#REF!:OFFSET(#REF!,0,12+#REF!-1)</definedName>
    <definedName name="Nol_MonthlyTXCapacity" localSheetId="4">#REF!:OFFSET(#REF!,0,12+#REF!-1)</definedName>
    <definedName name="Nol_MonthlyTXCapacity">#REF!:OFFSET(#REF!,0,12+#REF!-1)</definedName>
    <definedName name="Nol_MonthlyTXRev" localSheetId="1">#REF!:OFFSET(#REF!,0,12+[13]Inputs!$C$7-1)</definedName>
    <definedName name="Nol_MonthlyTXRev" localSheetId="0">#REF!:OFFSET(#REF!,0,12+[13]Inputs!$C$7-1)</definedName>
    <definedName name="Nol_MonthlyTXRev" localSheetId="3">#REF!:OFFSET(#REF!,0,12+#REF!-1)</definedName>
    <definedName name="Nol_MonthlyTXRev" localSheetId="5">#REF!:OFFSET(#REF!,0,12+#REF!-1)</definedName>
    <definedName name="Nol_MonthlyTXRev" localSheetId="4">#REF!:OFFSET(#REF!,0,12+#REF!-1)</definedName>
    <definedName name="Nol_MonthlyTXRev">#REF!:OFFSET(#REF!,0,12+#REF!-1)</definedName>
    <definedName name="Nol_STM1" localSheetId="1">#REF!:OFFSET(#REF!,0,12+[13]Inputs!$C$7-1)</definedName>
    <definedName name="Nol_STM1" localSheetId="0">#REF!:OFFSET(#REF!,0,12+[13]Inputs!$C$7-1)</definedName>
    <definedName name="Nol_STM1" localSheetId="3">#REF!:OFFSET(#REF!,0,12+#REF!-1)</definedName>
    <definedName name="Nol_STM1" localSheetId="5">#REF!:OFFSET(#REF!,0,12+#REF!-1)</definedName>
    <definedName name="Nol_STM1" localSheetId="4">#REF!:OFFSET(#REF!,0,12+#REF!-1)</definedName>
    <definedName name="Nol_STM1">#REF!:OFFSET(#REF!,0,12+#REF!-1)</definedName>
    <definedName name="Nol_STM16" localSheetId="1">#REF!:OFFSET(#REF!,0,12+[13]Inputs!$C$7-1)</definedName>
    <definedName name="Nol_STM16" localSheetId="0">#REF!:OFFSET(#REF!,0,12+[13]Inputs!$C$7-1)</definedName>
    <definedName name="Nol_STM16" localSheetId="3">#REF!:OFFSET(#REF!,0,12+#REF!-1)</definedName>
    <definedName name="Nol_STM16" localSheetId="5">#REF!:OFFSET(#REF!,0,12+#REF!-1)</definedName>
    <definedName name="Nol_STM16" localSheetId="4">#REF!:OFFSET(#REF!,0,12+#REF!-1)</definedName>
    <definedName name="Nol_STM16">#REF!:OFFSET(#REF!,0,12+#REF!-1)</definedName>
    <definedName name="Nol_YTDCapacity" localSheetId="1">#REF!:OFFSET(#REF!,0,12+[13]Inputs!$C$7-1)</definedName>
    <definedName name="Nol_YTDCapacity" localSheetId="0">#REF!:OFFSET(#REF!,0,12+[13]Inputs!$C$7-1)</definedName>
    <definedName name="Nol_YTDCapacity" localSheetId="3">#REF!:OFFSET(#REF!,0,12+#REF!-1)</definedName>
    <definedName name="Nol_YTDCapacity" localSheetId="5">#REF!:OFFSET(#REF!,0,12+#REF!-1)</definedName>
    <definedName name="Nol_YTDCapacity" localSheetId="4">#REF!:OFFSET(#REF!,0,12+#REF!-1)</definedName>
    <definedName name="Nol_YTDCapacity">#REF!:OFFSET(#REF!,0,12+#REF!-1)</definedName>
    <definedName name="Nol_YTDRev" localSheetId="1">#REF!:OFFSET(#REF!,0,[13]Inputs!$C$7-1)</definedName>
    <definedName name="Nol_YTDRev" localSheetId="0">#REF!:OFFSET(#REF!,0,[13]Inputs!$C$7-1)</definedName>
    <definedName name="Nol_YTDRev" localSheetId="3">#REF!:OFFSET(#REF!,0,#REF!-1)</definedName>
    <definedName name="Nol_YTDRev" localSheetId="5">#REF!:OFFSET(#REF!,0,#REF!-1)</definedName>
    <definedName name="Nol_YTDRev" localSheetId="4">#REF!:OFFSET(#REF!,0,#REF!-1)</definedName>
    <definedName name="Nol_YTDRev">#REF!:OFFSET(#REF!,0,#REF!-1)</definedName>
    <definedName name="NOL_YTDTCap" localSheetId="1">OFFSET(#REF!,0,12+[13]Inputs!$C$7-1)</definedName>
    <definedName name="NOL_YTDTCap" localSheetId="0">OFFSET(#REF!,0,12+[13]Inputs!$C$7-1)</definedName>
    <definedName name="NOL_YTDTCap" localSheetId="3">OFFSET(#REF!,0,12+#REF!-1)</definedName>
    <definedName name="NOL_YTDTCap" localSheetId="5">OFFSET(#REF!,0,12+#REF!-1)</definedName>
    <definedName name="NOL_YTDTCap" localSheetId="4">OFFSET(#REF!,0,12+#REF!-1)</definedName>
    <definedName name="NOL_YTDTCap">OFFSET(#REF!,0,12+#REF!-1)</definedName>
    <definedName name="NOL_YTDTRev" localSheetId="1">OFFSET(#REF!,0,12+[13]Inputs!$C$7-1)</definedName>
    <definedName name="NOL_YTDTRev" localSheetId="0">OFFSET(#REF!,0,12+[13]Inputs!$C$7-1)</definedName>
    <definedName name="NOL_YTDTRev" localSheetId="3">OFFSET(#REF!,0,12+#REF!-1)</definedName>
    <definedName name="NOL_YTDTRev" localSheetId="5">OFFSET(#REF!,0,12+#REF!-1)</definedName>
    <definedName name="NOL_YTDTRev" localSheetId="4">OFFSET(#REF!,0,12+#REF!-1)</definedName>
    <definedName name="NOL_YTDTRev">OFFSET(#REF!,0,12+#REF!-1)</definedName>
    <definedName name="NOL_YTDusers" localSheetId="1">OFFSET(#REF!,0,12+[13]Inputs!$C$7-1)</definedName>
    <definedName name="NOL_YTDusers" localSheetId="0">OFFSET(#REF!,0,12+[13]Inputs!$C$7-1)</definedName>
    <definedName name="NOL_YTDusers" localSheetId="3">OFFSET(#REF!,0,12+#REF!-1)</definedName>
    <definedName name="NOL_YTDusers" localSheetId="5">OFFSET(#REF!,0,12+#REF!-1)</definedName>
    <definedName name="NOL_YTDusers" localSheetId="4">OFFSET(#REF!,0,12+#REF!-1)</definedName>
    <definedName name="NOL_YTDusers">OFFSET(#REF!,0,12+#REF!-1)</definedName>
    <definedName name="Noor_E1" localSheetId="1">#REF!:OFFSET(#REF!,0,12+[13]Inputs!$C$7-1)</definedName>
    <definedName name="Noor_E1" localSheetId="0">#REF!:OFFSET(#REF!,0,12+[13]Inputs!$C$7-1)</definedName>
    <definedName name="Noor_E1" localSheetId="3">#REF!:OFFSET(#REF!,0,12+#REF!-1)</definedName>
    <definedName name="Noor_E1" localSheetId="5">#REF!:OFFSET(#REF!,0,12+#REF!-1)</definedName>
    <definedName name="Noor_E1" localSheetId="4">#REF!:OFFSET(#REF!,0,12+#REF!-1)</definedName>
    <definedName name="Noor_E1">#REF!:OFFSET(#REF!,0,12+#REF!-1)</definedName>
    <definedName name="Noor_E3" localSheetId="1">#REF!:OFFSET(#REF!,0,12+[13]Inputs!$C$7-1)</definedName>
    <definedName name="Noor_E3" localSheetId="0">#REF!:OFFSET(#REF!,0,12+[13]Inputs!$C$7-1)</definedName>
    <definedName name="Noor_E3" localSheetId="3">#REF!:OFFSET(#REF!,0,12+#REF!-1)</definedName>
    <definedName name="Noor_E3" localSheetId="5">#REF!:OFFSET(#REF!,0,12+#REF!-1)</definedName>
    <definedName name="Noor_E3" localSheetId="4">#REF!:OFFSET(#REF!,0,12+#REF!-1)</definedName>
    <definedName name="Noor_E3">#REF!:OFFSET(#REF!,0,12+#REF!-1)</definedName>
    <definedName name="Noor_MonthlyTXCapacity" localSheetId="1">#REF!:OFFSET(#REF!,0,12+[13]Inputs!$C$7-1)</definedName>
    <definedName name="Noor_MonthlyTXCapacity" localSheetId="0">#REF!:OFFSET(#REF!,0,12+[13]Inputs!$C$7-1)</definedName>
    <definedName name="Noor_MonthlyTXCapacity" localSheetId="3">#REF!:OFFSET(#REF!,0,12+#REF!-1)</definedName>
    <definedName name="Noor_MonthlyTXCapacity" localSheetId="5">#REF!:OFFSET(#REF!,0,12+#REF!-1)</definedName>
    <definedName name="Noor_MonthlyTXCapacity" localSheetId="4">#REF!:OFFSET(#REF!,0,12+#REF!-1)</definedName>
    <definedName name="Noor_MonthlyTXCapacity">#REF!:OFFSET(#REF!,0,12+#REF!-1)</definedName>
    <definedName name="Noor_MonthlyTXRev" localSheetId="1">#REF!:OFFSET(#REF!,0,12+[13]Inputs!$C$7-1)</definedName>
    <definedName name="Noor_MonthlyTXRev" localSheetId="0">#REF!:OFFSET(#REF!,0,12+[13]Inputs!$C$7-1)</definedName>
    <definedName name="Noor_MonthlyTXRev" localSheetId="3">#REF!:OFFSET(#REF!,0,12+#REF!-1)</definedName>
    <definedName name="Noor_MonthlyTXRev" localSheetId="5">#REF!:OFFSET(#REF!,0,12+#REF!-1)</definedName>
    <definedName name="Noor_MonthlyTXRev" localSheetId="4">#REF!:OFFSET(#REF!,0,12+#REF!-1)</definedName>
    <definedName name="Noor_MonthlyTXRev">#REF!:OFFSET(#REF!,0,12+#REF!-1)</definedName>
    <definedName name="Noor_STM1" localSheetId="1">#REF!:OFFSET(#REF!,0,12+[13]Inputs!$C$7-1)</definedName>
    <definedName name="Noor_STM1" localSheetId="0">#REF!:OFFSET(#REF!,0,12+[13]Inputs!$C$7-1)</definedName>
    <definedName name="Noor_STM1" localSheetId="3">#REF!:OFFSET(#REF!,0,12+#REF!-1)</definedName>
    <definedName name="Noor_STM1" localSheetId="5">#REF!:OFFSET(#REF!,0,12+#REF!-1)</definedName>
    <definedName name="Noor_STM1" localSheetId="4">#REF!:OFFSET(#REF!,0,12+#REF!-1)</definedName>
    <definedName name="Noor_STM1">#REF!:OFFSET(#REF!,0,12+#REF!-1)</definedName>
    <definedName name="Noor_YTDCapacity" localSheetId="1">#REF!:OFFSET(#REF!,0,12+[13]Inputs!$C$7)</definedName>
    <definedName name="Noor_YTDCapacity" localSheetId="0">#REF!:OFFSET(#REF!,0,12+[13]Inputs!$C$7)</definedName>
    <definedName name="Noor_YTDCapacity" localSheetId="3">#REF!:OFFSET(#REF!,0,12+#REF!)</definedName>
    <definedName name="Noor_YTDCapacity" localSheetId="5">#REF!:OFFSET(#REF!,0,12+#REF!)</definedName>
    <definedName name="Noor_YTDCapacity" localSheetId="4">#REF!:OFFSET(#REF!,0,12+#REF!)</definedName>
    <definedName name="Noor_YTDCapacity">#REF!:OFFSET(#REF!,0,12+#REF!)</definedName>
    <definedName name="Noor_YTDRev" localSheetId="1">#REF!:OFFSET(#REF!,0,12+[13]Inputs!$C$7-1)</definedName>
    <definedName name="Noor_YTDRev" localSheetId="0">#REF!:OFFSET(#REF!,0,12+[13]Inputs!$C$7-1)</definedName>
    <definedName name="Noor_YTDRev" localSheetId="3">#REF!:OFFSET(#REF!,0,12+#REF!-1)</definedName>
    <definedName name="Noor_YTDRev" localSheetId="5">#REF!:OFFSET(#REF!,0,12+#REF!-1)</definedName>
    <definedName name="Noor_YTDRev" localSheetId="4">#REF!:OFFSET(#REF!,0,12+#REF!-1)</definedName>
    <definedName name="Noor_YTDRev">#REF!:OFFSET(#REF!,0,12+#REF!-1)</definedName>
    <definedName name="Noor_YTDTCap" localSheetId="1">OFFSET(#REF!,0,12+[13]Inputs!$C$7-1)</definedName>
    <definedName name="Noor_YTDTCap" localSheetId="0">OFFSET(#REF!,0,12+[13]Inputs!$C$7-1)</definedName>
    <definedName name="Noor_YTDTCap" localSheetId="3">OFFSET(#REF!,0,12+#REF!-1)</definedName>
    <definedName name="Noor_YTDTCap" localSheetId="5">OFFSET(#REF!,0,12+#REF!-1)</definedName>
    <definedName name="Noor_YTDTCap" localSheetId="4">OFFSET(#REF!,0,12+#REF!-1)</definedName>
    <definedName name="Noor_YTDTCap">OFFSET(#REF!,0,12+#REF!-1)</definedName>
    <definedName name="Noor_YTDTRev" localSheetId="1">OFFSET(#REF!,0,12+[13]Inputs!$C$7-1)</definedName>
    <definedName name="Noor_YTDTRev" localSheetId="0">OFFSET(#REF!,0,12+[13]Inputs!$C$7-1)</definedName>
    <definedName name="Noor_YTDTRev" localSheetId="3">OFFSET(#REF!,0,12+#REF!-1)</definedName>
    <definedName name="Noor_YTDTRev" localSheetId="5">OFFSET(#REF!,0,12+#REF!-1)</definedName>
    <definedName name="Noor_YTDTRev" localSheetId="4">OFFSET(#REF!,0,12+#REF!-1)</definedName>
    <definedName name="Noor_YTDTRev">OFFSET(#REF!,0,12+#REF!-1)</definedName>
    <definedName name="Noor_YTDUsers" localSheetId="1">OFFSET(#REF!,0,12+[13]Inputs!$C$7-1)</definedName>
    <definedName name="Noor_YTDUsers" localSheetId="0">OFFSET(#REF!,0,12+[13]Inputs!$C$7-1)</definedName>
    <definedName name="Noor_YTDUsers" localSheetId="3">OFFSET(#REF!,0,12+#REF!-1)</definedName>
    <definedName name="Noor_YTDUsers" localSheetId="5">OFFSET(#REF!,0,12+#REF!-1)</definedName>
    <definedName name="Noor_YTDUsers" localSheetId="4">OFFSET(#REF!,0,12+#REF!-1)</definedName>
    <definedName name="Noor_YTDUsers">OFFSET(#REF!,0,12+#REF!-1)</definedName>
    <definedName name="numCosA" localSheetId="3">#REF!</definedName>
    <definedName name="numCosA" localSheetId="5">#REF!</definedName>
    <definedName name="numCosA" localSheetId="4">#REF!</definedName>
    <definedName name="numCosA">#REF!</definedName>
    <definedName name="numRangeA" localSheetId="3">#REF!</definedName>
    <definedName name="numRangeA" localSheetId="5">#REF!</definedName>
    <definedName name="numRangeA" localSheetId="4">#REF!</definedName>
    <definedName name="numRangeA">#REF!</definedName>
    <definedName name="numUnits" localSheetId="3">#REF!</definedName>
    <definedName name="numUnits" localSheetId="5">#REF!</definedName>
    <definedName name="numUnits" localSheetId="4">#REF!</definedName>
    <definedName name="numUnits">#REF!</definedName>
    <definedName name="O_M_Implementation_Planning_Allocation_Categories" localSheetId="1">[17]TE_Manager!$C$91:$C$98</definedName>
    <definedName name="O_M_Implementation_Planning_Allocation_Categories" localSheetId="0">[17]TE_Manager!$C$91:$C$98</definedName>
    <definedName name="O_M_Implementation_Planning_Allocation_Categories">#REF!</definedName>
    <definedName name="Operating_Revenue_Items" localSheetId="1">[17]TE_Manager!$C$30:$C$56</definedName>
    <definedName name="Operating_Revenue_Items" localSheetId="0">[17]TE_Manager!$C$30:$C$56</definedName>
    <definedName name="Operating_Revenue_Items">#REF!</definedName>
    <definedName name="Optimum">#N/A</definedName>
    <definedName name="PBCUSTOM" localSheetId="1">[15]Parameters!$B$32</definedName>
    <definedName name="PBCUSTOM" localSheetId="0">[15]Parameters!$B$32</definedName>
    <definedName name="PBCUSTOM">#REF!</definedName>
    <definedName name="PBDEPART" localSheetId="1">[15]Parameters!$B$31</definedName>
    <definedName name="PBDEPART" localSheetId="0">[15]Parameters!$B$31</definedName>
    <definedName name="PBDEPART">#REF!</definedName>
    <definedName name="PBUDFABT" localSheetId="1">[15]Parameters!$B$30</definedName>
    <definedName name="PBUDFABT" localSheetId="0">[15]Parameters!$B$30</definedName>
    <definedName name="PBUDFABT">#REF!</definedName>
    <definedName name="PERIMON" localSheetId="3">#REF!</definedName>
    <definedName name="PERIMON" localSheetId="5">#REF!</definedName>
    <definedName name="PERIMON" localSheetId="4">#REF!</definedName>
    <definedName name="PERIMON">#REF!</definedName>
    <definedName name="Perimon_FC" localSheetId="1">[15]Parameters!$B$8</definedName>
    <definedName name="Perimon_FC" localSheetId="0">[15]Parameters!$B$8</definedName>
    <definedName name="Perimon_FC">#REF!</definedName>
    <definedName name="PERIYEA" localSheetId="3">#REF!</definedName>
    <definedName name="PERIYEA" localSheetId="5">#REF!</definedName>
    <definedName name="PERIYEA" localSheetId="4">#REF!</definedName>
    <definedName name="PERIYEA">#REF!</definedName>
    <definedName name="PERIYEAR" localSheetId="3">#REF!</definedName>
    <definedName name="PERIYEAR" localSheetId="5">#REF!</definedName>
    <definedName name="PERIYEAR" localSheetId="4">#REF!</definedName>
    <definedName name="PERIYEAR">#REF!</definedName>
    <definedName name="permutation_mtrx" localSheetId="3">#REF!</definedName>
    <definedName name="permutation_mtrx" localSheetId="5">#REF!</definedName>
    <definedName name="permutation_mtrx" localSheetId="4">#REF!</definedName>
    <definedName name="permutation_mtrx">#REF!</definedName>
    <definedName name="_xlnm.Print_Area" localSheetId="0">'Income statement Cons'!#REF!</definedName>
    <definedName name="_xlnm.Print_Area" localSheetId="3">'KPIs Highlight'!$A$1:$A$11</definedName>
    <definedName name="_xlnm.Print_Area" localSheetId="5">'Operational KPIs'!$A$1:$P$22</definedName>
    <definedName name="_xlnm.Print_Area" localSheetId="4">'Revenue breakdown'!$A$1:$P$28</definedName>
    <definedName name="_xlnm.Print_Area" localSheetId="6">'Vodafone KPIs'!$A$1:$P$12</definedName>
    <definedName name="_xlnm.Print_Area">#REF!</definedName>
    <definedName name="PRINT_AREA_MI" localSheetId="3">#REF!</definedName>
    <definedName name="PRINT_AREA_MI" localSheetId="5">#REF!</definedName>
    <definedName name="PRINT_AREA_MI" localSheetId="4">#REF!</definedName>
    <definedName name="PRINT_AREA_MI">#REF!</definedName>
    <definedName name="Print_Area2" localSheetId="1">'[37]??? Pilling upu_S y'!$B$2:$W$88</definedName>
    <definedName name="Print_Area2" localSheetId="0">'[37]??? Pilling upu_S y'!$B$2:$W$88</definedName>
    <definedName name="Print_Area2">#REF!</definedName>
    <definedName name="_xlnm.Print_Titles">#N/A</definedName>
    <definedName name="PRINT_TITLES_MI">#N/A</definedName>
    <definedName name="productName" localSheetId="3">#REF!</definedName>
    <definedName name="productName" localSheetId="5">#REF!</definedName>
    <definedName name="productName" localSheetId="4">#REF!</definedName>
    <definedName name="productName">#REF!</definedName>
    <definedName name="profit" localSheetId="3">#REF!</definedName>
    <definedName name="profit" localSheetId="5">#REF!</definedName>
    <definedName name="profit" localSheetId="4">#REF!</definedName>
    <definedName name="profit">#REF!</definedName>
    <definedName name="profitAmt" localSheetId="3">#REF!</definedName>
    <definedName name="profitAmt" localSheetId="5">#REF!</definedName>
    <definedName name="profitAmt" localSheetId="4">#REF!</definedName>
    <definedName name="profitAmt">#REF!</definedName>
    <definedName name="Proposal" localSheetId="3">#REF!</definedName>
    <definedName name="Proposal" localSheetId="5">#REF!</definedName>
    <definedName name="Proposal" localSheetId="4">#REF!</definedName>
    <definedName name="Proposal">#REF!</definedName>
    <definedName name="QFLAG_DECIMAL" localSheetId="1">[38]Cover!$G$26</definedName>
    <definedName name="QFLAG_DECIMAL" localSheetId="0">[38]Cover!$G$26</definedName>
    <definedName name="QFLAG_DECIMAL">#REF!</definedName>
    <definedName name="qq" localSheetId="1">[24]TE_Manager!$C$23:$C$26</definedName>
    <definedName name="qq" localSheetId="0">[24]TE_Manager!$C$23:$C$26</definedName>
    <definedName name="qq">#REF!</definedName>
    <definedName name="R_DS3" localSheetId="1">#REF!:OFFSET(#REF!,0,12+[13]Inputs!$C$7-1)</definedName>
    <definedName name="R_DS3" localSheetId="0">#REF!:OFFSET(#REF!,0,12+[13]Inputs!$C$7-1)</definedName>
    <definedName name="R_DS3" localSheetId="3">#REF!:OFFSET(#REF!,0,12+#REF!-1)</definedName>
    <definedName name="R_DS3" localSheetId="5">#REF!:OFFSET(#REF!,0,12+#REF!-1)</definedName>
    <definedName name="R_DS3" localSheetId="4">#REF!:OFFSET(#REF!,0,12+#REF!-1)</definedName>
    <definedName name="R_DS3">#REF!:OFFSET(#REF!,0,12+#REF!-1)</definedName>
    <definedName name="R_MonthlyTXCapacity" localSheetId="1">#REF!:OFFSET(#REF!,0,12+[13]Inputs!$C$7-1)</definedName>
    <definedName name="R_MonthlyTXCapacity" localSheetId="0">#REF!:OFFSET(#REF!,0,12+[13]Inputs!$C$7-1)</definedName>
    <definedName name="R_MonthlyTXCapacity" localSheetId="3">#REF!:OFFSET(#REF!,0,12+#REF!-1)</definedName>
    <definedName name="R_MonthlyTXCapacity" localSheetId="5">#REF!:OFFSET(#REF!,0,12+#REF!-1)</definedName>
    <definedName name="R_MonthlyTXCapacity" localSheetId="4">#REF!:OFFSET(#REF!,0,12+#REF!-1)</definedName>
    <definedName name="R_MonthlyTXCapacity">#REF!:OFFSET(#REF!,0,12+#REF!-1)</definedName>
    <definedName name="R_MonthlyTXRev" localSheetId="1">#REF!:OFFSET(#REF!,0,12+[13]Inputs!$C$7-1)</definedName>
    <definedName name="R_MonthlyTXRev" localSheetId="0">#REF!:OFFSET(#REF!,0,12+[13]Inputs!$C$7-1)</definedName>
    <definedName name="R_MonthlyTXRev" localSheetId="3">#REF!:OFFSET(#REF!,0,12+#REF!-1)</definedName>
    <definedName name="R_MonthlyTXRev" localSheetId="5">#REF!:OFFSET(#REF!,0,12+#REF!-1)</definedName>
    <definedName name="R_MonthlyTXRev" localSheetId="4">#REF!:OFFSET(#REF!,0,12+#REF!-1)</definedName>
    <definedName name="R_MonthlyTXRev">#REF!:OFFSET(#REF!,0,12+#REF!-1)</definedName>
    <definedName name="Ra_E1" localSheetId="1">#REF!:OFFSET(#REF!,0,12+[13]Inputs!$C$7-1)</definedName>
    <definedName name="Ra_E1" localSheetId="0">#REF!:OFFSET(#REF!,0,12+[13]Inputs!$C$7-1)</definedName>
    <definedName name="Ra_E1" localSheetId="3">#REF!:OFFSET(#REF!,0,12+#REF!-1)</definedName>
    <definedName name="Ra_E1" localSheetId="5">#REF!:OFFSET(#REF!,0,12+#REF!-1)</definedName>
    <definedName name="Ra_E1" localSheetId="4">#REF!:OFFSET(#REF!,0,12+#REF!-1)</definedName>
    <definedName name="Ra_E1">#REF!:OFFSET(#REF!,0,12+#REF!-1)</definedName>
    <definedName name="Raya_E3" localSheetId="1">#REF!:OFFSET(#REF!,0,12+[13]Inputs!$C$7-1)</definedName>
    <definedName name="Raya_E3" localSheetId="0">#REF!:OFFSET(#REF!,0,12+[13]Inputs!$C$7-1)</definedName>
    <definedName name="Raya_E3" localSheetId="3">#REF!:OFFSET(#REF!,0,12+#REF!-1)</definedName>
    <definedName name="Raya_E3" localSheetId="5">#REF!:OFFSET(#REF!,0,12+#REF!-1)</definedName>
    <definedName name="Raya_E3" localSheetId="4">#REF!:OFFSET(#REF!,0,12+#REF!-1)</definedName>
    <definedName name="Raya_E3">#REF!:OFFSET(#REF!,0,12+#REF!-1)</definedName>
    <definedName name="Raya_MonthlyTXCapacity" localSheetId="1">#REF!:OFFSET(#REF!,0,12+[13]Inputs!$C$7-1)</definedName>
    <definedName name="Raya_MonthlyTXCapacity" localSheetId="0">#REF!:OFFSET(#REF!,0,12+[13]Inputs!$C$7-1)</definedName>
    <definedName name="Raya_MonthlyTXCapacity" localSheetId="3">#REF!:OFFSET(#REF!,0,12+#REF!-1)</definedName>
    <definedName name="Raya_MonthlyTXCapacity" localSheetId="5">#REF!:OFFSET(#REF!,0,12+#REF!-1)</definedName>
    <definedName name="Raya_MonthlyTXCapacity" localSheetId="4">#REF!:OFFSET(#REF!,0,12+#REF!-1)</definedName>
    <definedName name="Raya_MonthlyTXCapacity">#REF!:OFFSET(#REF!,0,12+#REF!-1)</definedName>
    <definedName name="Raya_STM1" localSheetId="1">#REF!:OFFSET(#REF!,0,12+[13]Inputs!$C$7-1)</definedName>
    <definedName name="Raya_STM1" localSheetId="0">#REF!:OFFSET(#REF!,0,12+[13]Inputs!$C$7-1)</definedName>
    <definedName name="Raya_STM1" localSheetId="3">#REF!:OFFSET(#REF!,0,12+#REF!-1)</definedName>
    <definedName name="Raya_STM1" localSheetId="5">#REF!:OFFSET(#REF!,0,12+#REF!-1)</definedName>
    <definedName name="Raya_STM1" localSheetId="4">#REF!:OFFSET(#REF!,0,12+#REF!-1)</definedName>
    <definedName name="Raya_STM1">#REF!:OFFSET(#REF!,0,12+#REF!-1)</definedName>
    <definedName name="Raya_YTDCapacity" localSheetId="1">#REF!:OFFSET(#REF!,0,12+[13]Inputs!$C$7-1)</definedName>
    <definedName name="Raya_YTDCapacity" localSheetId="0">#REF!:OFFSET(#REF!,0,12+[13]Inputs!$C$7-1)</definedName>
    <definedName name="Raya_YTDCapacity" localSheetId="3">#REF!:OFFSET(#REF!,0,12+#REF!-1)</definedName>
    <definedName name="Raya_YTDCapacity" localSheetId="5">#REF!:OFFSET(#REF!,0,12+#REF!-1)</definedName>
    <definedName name="Raya_YTDCapacity" localSheetId="4">#REF!:OFFSET(#REF!,0,12+#REF!-1)</definedName>
    <definedName name="Raya_YTDCapacity">#REF!:OFFSET(#REF!,0,12+#REF!-1)</definedName>
    <definedName name="Raya_YTDRev" localSheetId="1">#REF!:OFFSET(#REF!,0,12+[13]Inputs!$C$7-1)</definedName>
    <definedName name="Raya_YTDRev" localSheetId="0">#REF!:OFFSET(#REF!,0,12+[13]Inputs!$C$7-1)</definedName>
    <definedName name="Raya_YTDRev" localSheetId="3">#REF!:OFFSET(#REF!,0,12+#REF!-1)</definedName>
    <definedName name="Raya_YTDRev" localSheetId="5">#REF!:OFFSET(#REF!,0,12+#REF!-1)</definedName>
    <definedName name="Raya_YTDRev" localSheetId="4">#REF!:OFFSET(#REF!,0,12+#REF!-1)</definedName>
    <definedName name="Raya_YTDRev">#REF!:OFFSET(#REF!,0,12+#REF!-1)</definedName>
    <definedName name="Raya_YTDTCap" localSheetId="1">OFFSET(#REF!,0,12+[13]Inputs!$C$7-1)</definedName>
    <definedName name="Raya_YTDTCap" localSheetId="0">OFFSET(#REF!,0,12+[13]Inputs!$C$7-1)</definedName>
    <definedName name="Raya_YTDTCap" localSheetId="3">OFFSET(#REF!,0,12+#REF!-1)</definedName>
    <definedName name="Raya_YTDTCap" localSheetId="5">OFFSET(#REF!,0,12+#REF!-1)</definedName>
    <definedName name="Raya_YTDTCap" localSheetId="4">OFFSET(#REF!,0,12+#REF!-1)</definedName>
    <definedName name="Raya_YTDTCap">OFFSET(#REF!,0,12+#REF!-1)</definedName>
    <definedName name="Raya_YTDTRev" localSheetId="1">OFFSET(#REF!,0,12+[13]Inputs!$C$7-1)</definedName>
    <definedName name="Raya_YTDTRev" localSheetId="0">OFFSET(#REF!,0,12+[13]Inputs!$C$7-1)</definedName>
    <definedName name="Raya_YTDTRev" localSheetId="3">OFFSET(#REF!,0,12+#REF!-1)</definedName>
    <definedName name="Raya_YTDTRev" localSheetId="5">OFFSET(#REF!,0,12+#REF!-1)</definedName>
    <definedName name="Raya_YTDTRev" localSheetId="4">OFFSET(#REF!,0,12+#REF!-1)</definedName>
    <definedName name="Raya_YTDTRev">OFFSET(#REF!,0,12+#REF!-1)</definedName>
    <definedName name="Raya_YTDUsers" localSheetId="1">OFFSET(#REF!,0,12+[13]Inputs!$C$7-1)</definedName>
    <definedName name="Raya_YTDUsers" localSheetId="0">OFFSET(#REF!,0,12+[13]Inputs!$C$7-1)</definedName>
    <definedName name="Raya_YTDUsers" localSheetId="3">OFFSET(#REF!,0,12+#REF!-1)</definedName>
    <definedName name="Raya_YTDUsers" localSheetId="5">OFFSET(#REF!,0,12+#REF!-1)</definedName>
    <definedName name="Raya_YTDUsers" localSheetId="4">OFFSET(#REF!,0,12+#REF!-1)</definedName>
    <definedName name="Raya_YTDUsers">OFFSET(#REF!,0,12+#REF!-1)</definedName>
    <definedName name="RBU" localSheetId="1">[39]TED_Manager!$C$56:$C$62</definedName>
    <definedName name="RBU" localSheetId="0">[39]TED_Manager!$C$56:$C$62</definedName>
    <definedName name="RBU">#REF!</definedName>
    <definedName name="ResellersUnlimited" localSheetId="3">#REF!</definedName>
    <definedName name="ResellersUnlimited" localSheetId="5">#REF!</definedName>
    <definedName name="ResellersUnlimited" localSheetId="4">#REF!</definedName>
    <definedName name="ResellersUnlimited">#REF!</definedName>
    <definedName name="rev.pd" localSheetId="1">[32]TE_Manager!$C$59:$C$71</definedName>
    <definedName name="rev.pd" localSheetId="0">[32]TE_Manager!$C$59:$C$71</definedName>
    <definedName name="rev.pd">#REF!</definedName>
    <definedName name="rr" localSheetId="1">[24]TE_Manager!$C$74:$C$87</definedName>
    <definedName name="rr" localSheetId="0">[24]TE_Manager!$C$74:$C$87</definedName>
    <definedName name="rr">#REF!</definedName>
    <definedName name="RS" localSheetId="3">#REF!</definedName>
    <definedName name="RS" localSheetId="5">#REF!</definedName>
    <definedName name="RS" localSheetId="4">#REF!</definedName>
    <definedName name="RS">#REF!</definedName>
    <definedName name="SAISHO" localSheetId="1">'[2]#REF'!#REF!</definedName>
    <definedName name="SAISHO" localSheetId="0">'[2]#REF'!#REF!</definedName>
    <definedName name="SAISHO" localSheetId="3">#REF!</definedName>
    <definedName name="SAISHO" localSheetId="5">#REF!</definedName>
    <definedName name="SAISHO" localSheetId="4">#REF!</definedName>
    <definedName name="SAISHO">#REF!</definedName>
    <definedName name="sal" localSheetId="1">[36]Bal!$C$1:$C$65536</definedName>
    <definedName name="sal" localSheetId="0">[36]Bal!$C$1:$C$65536</definedName>
    <definedName name="sal">#REF!</definedName>
    <definedName name="Sales_price_unit" localSheetId="1">[21]Breakeven!$E$7</definedName>
    <definedName name="Sales_price_unit" localSheetId="0">[21]Breakeven!$E$7</definedName>
    <definedName name="Sales_price_unit">#REF!</definedName>
    <definedName name="Sales_volume_units" localSheetId="1">[21]Breakeven!$E$8</definedName>
    <definedName name="Sales_volume_units" localSheetId="0">[21]Breakeven!$E$8</definedName>
    <definedName name="Sales_volume_units">#REF!</definedName>
    <definedName name="salesPerMonth" localSheetId="3">#REF!</definedName>
    <definedName name="salesPerMonth" localSheetId="5">#REF!</definedName>
    <definedName name="salesPerMonth" localSheetId="4">#REF!</definedName>
    <definedName name="salesPerMonth">#REF!</definedName>
    <definedName name="Scenario_Name" localSheetId="3">#REF!</definedName>
    <definedName name="Scenario_Name" localSheetId="5">#REF!</definedName>
    <definedName name="Scenario_Name" localSheetId="4">#REF!</definedName>
    <definedName name="Scenario_Name">#REF!</definedName>
    <definedName name="ScenarioList" localSheetId="3">#REF!</definedName>
    <definedName name="ScenarioList" localSheetId="5">#REF!</definedName>
    <definedName name="ScenarioList" localSheetId="4">#REF!</definedName>
    <definedName name="ScenarioList">#REF!</definedName>
    <definedName name="Select_Click" localSheetId="1">[14]!Select_Click</definedName>
    <definedName name="Select_Click" localSheetId="0">[14]!Select_Click</definedName>
    <definedName name="Select_Click" localSheetId="3">#REF!</definedName>
    <definedName name="Select_Click" localSheetId="5">#REF!</definedName>
    <definedName name="Select_Click" localSheetId="4">#REF!</definedName>
    <definedName name="Select_Click">#REF!</definedName>
    <definedName name="Sept09" localSheetId="3">#REF!</definedName>
    <definedName name="Sept09" localSheetId="5">#REF!</definedName>
    <definedName name="Sept09" localSheetId="4">#REF!</definedName>
    <definedName name="Sept09">#REF!</definedName>
    <definedName name="Sheet_name" localSheetId="3">#REF!</definedName>
    <definedName name="Sheet_name" localSheetId="5">#REF!</definedName>
    <definedName name="Sheet_name" localSheetId="4">#REF!</definedName>
    <definedName name="Sheet_name">#REF!</definedName>
    <definedName name="soudi" localSheetId="1">[40]Cover!$G$26</definedName>
    <definedName name="soudi" localSheetId="0">[40]Cover!$G$26</definedName>
    <definedName name="soudi">#REF!</definedName>
    <definedName name="SSSSS" localSheetId="1">[41]TE_Manager!$C$23:$C$26</definedName>
    <definedName name="SSSSS" localSheetId="0">[41]TE_Manager!$C$23:$C$26</definedName>
    <definedName name="SSSSS">#REF!</definedName>
    <definedName name="st" localSheetId="3">#REF!</definedName>
    <definedName name="st" localSheetId="5">#REF!</definedName>
    <definedName name="st" localSheetId="4">#REF!</definedName>
    <definedName name="st">#REF!</definedName>
    <definedName name="StartBal" localSheetId="3">#REF!</definedName>
    <definedName name="StartBal" localSheetId="5">#REF!</definedName>
    <definedName name="StartBal" localSheetId="4">#REF!</definedName>
    <definedName name="StartBal">#REF!</definedName>
    <definedName name="Subs_Yearly" localSheetId="3">#REF!</definedName>
    <definedName name="Subs_Yearly" localSheetId="5">#REF!</definedName>
    <definedName name="Subs_Yearly" localSheetId="4">#REF!</definedName>
    <definedName name="Subs_Yearly">#REF!</definedName>
    <definedName name="SWOT_BPU" localSheetId="3">#REF!</definedName>
    <definedName name="SWOT_BPU" localSheetId="5">#REF!</definedName>
    <definedName name="SWOT_BPU" localSheetId="4">#REF!</definedName>
    <definedName name="SWOT_BPU">#REF!</definedName>
    <definedName name="SWOT_COA" localSheetId="3">#REF!</definedName>
    <definedName name="SWOT_COA" localSheetId="5">#REF!</definedName>
    <definedName name="SWOT_COA" localSheetId="4">#REF!</definedName>
    <definedName name="SWOT_COA">#REF!</definedName>
    <definedName name="SWOT_CoCode" localSheetId="3">#REF!</definedName>
    <definedName name="SWOT_CoCode" localSheetId="5">#REF!</definedName>
    <definedName name="SWOT_CoCode" localSheetId="4">#REF!</definedName>
    <definedName name="SWOT_CoCode">#REF!</definedName>
    <definedName name="SWOT_MktCodeJ" localSheetId="3">#REF!</definedName>
    <definedName name="SWOT_MktCodeJ" localSheetId="5">#REF!</definedName>
    <definedName name="SWOT_MktCodeJ" localSheetId="4">#REF!</definedName>
    <definedName name="SWOT_MktCodeJ">#REF!</definedName>
    <definedName name="SWOT_PlantCode" localSheetId="3">#REF!</definedName>
    <definedName name="SWOT_PlantCode" localSheetId="5">#REF!</definedName>
    <definedName name="SWOT_PlantCode" localSheetId="4">#REF!</definedName>
    <definedName name="SWOT_PlantCode">#REF!</definedName>
    <definedName name="SWOT_ProdType" localSheetId="3">#REF!</definedName>
    <definedName name="SWOT_ProdType" localSheetId="5">#REF!</definedName>
    <definedName name="SWOT_ProdType" localSheetId="4">#REF!</definedName>
    <definedName name="SWOT_ProdType">#REF!</definedName>
    <definedName name="SWOT_ProjCode" localSheetId="3">#REF!</definedName>
    <definedName name="SWOT_ProjCode" localSheetId="5">#REF!</definedName>
    <definedName name="SWOT_ProjCode" localSheetId="4">#REF!</definedName>
    <definedName name="SWOT_ProjCode">#REF!</definedName>
    <definedName name="SWOT_TransCode" localSheetId="3">#REF!</definedName>
    <definedName name="SWOT_TransCode" localSheetId="5">#REF!</definedName>
    <definedName name="SWOT_TransCode" localSheetId="4">#REF!</definedName>
    <definedName name="SWOT_TransCode">#REF!</definedName>
    <definedName name="Table" localSheetId="3">#REF!</definedName>
    <definedName name="Table" localSheetId="5">#REF!</definedName>
    <definedName name="Table" localSheetId="4">#REF!</definedName>
    <definedName name="Table">#REF!</definedName>
    <definedName name="tae" localSheetId="3" hidden="1">#REF!</definedName>
    <definedName name="tae" localSheetId="5" hidden="1">#REF!</definedName>
    <definedName name="tae" localSheetId="4" hidden="1">#REF!</definedName>
    <definedName name="tae" hidden="1">#REF!</definedName>
    <definedName name="tamer" localSheetId="1">'[2]#REF'!#REF!</definedName>
    <definedName name="tamer" localSheetId="0">'[2]#REF'!#REF!</definedName>
    <definedName name="tamer" localSheetId="3">#REF!</definedName>
    <definedName name="tamer" localSheetId="5">#REF!</definedName>
    <definedName name="tamer" localSheetId="4">#REF!</definedName>
    <definedName name="tamer">#REF!</definedName>
    <definedName name="TE_Consolidation_Items" localSheetId="1">[42]TE_Manager!$C$22:$C$55</definedName>
    <definedName name="TE_Consolidation_Items" localSheetId="0">[42]TE_Manager!$C$22:$C$55</definedName>
    <definedName name="TE_Consolidation_Items">#REF!</definedName>
    <definedName name="Tebu" localSheetId="1">[23]TE_Manager!$C$91:$C$98</definedName>
    <definedName name="Tebu" localSheetId="0">[23]TE_Manager!$C$91:$C$98</definedName>
    <definedName name="Tebu">#REF!</definedName>
    <definedName name="TED_Consolidation_Items" localSheetId="1">[42]TE_Manager!$C$58:$C$74</definedName>
    <definedName name="TED_Consolidation_Items" localSheetId="0">[42]TE_Manager!$C$58:$C$74</definedName>
    <definedName name="TED_Consolidation_Items">#REF!</definedName>
    <definedName name="TED_DEP_DIRECT_OTHER" localSheetId="1">[43]TED_Manager!$C$40:$C$53</definedName>
    <definedName name="TED_DEP_DIRECT_OTHER" localSheetId="0">[43]TED_Manager!$C$40:$C$53</definedName>
    <definedName name="TED_DEP_DIRECT_OTHER">#REF!</definedName>
    <definedName name="TED_Income_Statement_Items" localSheetId="1">[43]TED_Manager!$C$56:$C$62</definedName>
    <definedName name="TED_Income_Statement_Items" localSheetId="0">[43]TED_Manager!$C$56:$C$62</definedName>
    <definedName name="TED_Income_Statement_Items">#REF!</definedName>
    <definedName name="TED_Revenue_Items" localSheetId="1">[43]TED_Manager!$C$28:$C$37</definedName>
    <definedName name="TED_Revenue_Items" localSheetId="0">[43]TED_Manager!$C$28:$C$37</definedName>
    <definedName name="TED_Revenue_Items">#REF!</definedName>
    <definedName name="TEData_DS3" localSheetId="1">#REF!:OFFSET(#REF!,0,12+[13]Inputs!$C$7-1)</definedName>
    <definedName name="TEData_DS3" localSheetId="0">#REF!:OFFSET(#REF!,0,12+[13]Inputs!$C$7-1)</definedName>
    <definedName name="TEData_DS3" localSheetId="3">#REF!:OFFSET(#REF!,0,12+#REF!-1)</definedName>
    <definedName name="TEData_DS3" localSheetId="5">#REF!:OFFSET(#REF!,0,12+#REF!-1)</definedName>
    <definedName name="TEData_DS3" localSheetId="4">#REF!:OFFSET(#REF!,0,12+#REF!-1)</definedName>
    <definedName name="TEData_DS3">#REF!:OFFSET(#REF!,0,12+#REF!-1)</definedName>
    <definedName name="TEData_E1" localSheetId="1">#REF!:OFFSET(#REF!,0,12+[13]Inputs!$C$7-1)</definedName>
    <definedName name="TEData_E1" localSheetId="0">#REF!:OFFSET(#REF!,0,12+[13]Inputs!$C$7-1)</definedName>
    <definedName name="TEData_E1" localSheetId="3">#REF!:OFFSET(#REF!,0,12+#REF!-1)</definedName>
    <definedName name="TEData_E1" localSheetId="5">#REF!:OFFSET(#REF!,0,12+#REF!-1)</definedName>
    <definedName name="TEData_E1" localSheetId="4">#REF!:OFFSET(#REF!,0,12+#REF!-1)</definedName>
    <definedName name="TEData_E1">#REF!:OFFSET(#REF!,0,12+#REF!-1)</definedName>
    <definedName name="TEData_E3" localSheetId="1">#REF!:OFFSET(#REF!,0,12+[13]Inputs!$C$7-1)</definedName>
    <definedName name="TEData_E3" localSheetId="0">#REF!:OFFSET(#REF!,0,12+[13]Inputs!$C$7-1)</definedName>
    <definedName name="TEData_E3" localSheetId="3">#REF!:OFFSET(#REF!,0,12+#REF!-1)</definedName>
    <definedName name="TEData_E3" localSheetId="5">#REF!:OFFSET(#REF!,0,12+#REF!-1)</definedName>
    <definedName name="TEData_E3" localSheetId="4">#REF!:OFFSET(#REF!,0,12+#REF!-1)</definedName>
    <definedName name="TEData_E3">#REF!:OFFSET(#REF!,0,12+#REF!-1)</definedName>
    <definedName name="TEData_MonthlyRev" localSheetId="1">#REF!:OFFSET(#REF!,0,12+[13]Inputs!$C$7-1)</definedName>
    <definedName name="TEData_MonthlyRev" localSheetId="0">#REF!:OFFSET(#REF!,0,12+[13]Inputs!$C$7-1)</definedName>
    <definedName name="TEData_MonthlyRev" localSheetId="3">#REF!:OFFSET(#REF!,0,12+#REF!-1)</definedName>
    <definedName name="TEData_MonthlyRev" localSheetId="5">#REF!:OFFSET(#REF!,0,12+#REF!-1)</definedName>
    <definedName name="TEData_MonthlyRev" localSheetId="4">#REF!:OFFSET(#REF!,0,12+#REF!-1)</definedName>
    <definedName name="TEData_MonthlyRev">#REF!:OFFSET(#REF!,0,12+#REF!-1)</definedName>
    <definedName name="TEData_MonthlyTXCapacity" localSheetId="1">#REF!:OFFSET(#REF!,0,12+[13]Inputs!$C$7-1)</definedName>
    <definedName name="TEData_MonthlyTXCapacity" localSheetId="0">#REF!:OFFSET(#REF!,0,12+[13]Inputs!$C$7-1)</definedName>
    <definedName name="TEData_MonthlyTXCapacity" localSheetId="3">#REF!:OFFSET(#REF!,0,12+#REF!-1)</definedName>
    <definedName name="TEData_MonthlyTXCapacity" localSheetId="5">#REF!:OFFSET(#REF!,0,12+#REF!-1)</definedName>
    <definedName name="TEData_MonthlyTXCapacity" localSheetId="4">#REF!:OFFSET(#REF!,0,12+#REF!-1)</definedName>
    <definedName name="TEData_MonthlyTXCapacity">#REF!:OFFSET(#REF!,0,12+#REF!-1)</definedName>
    <definedName name="TEData_STM1" localSheetId="1">#REF!:OFFSET(#REF!,0,12+[13]Inputs!$C$7-1)</definedName>
    <definedName name="TEData_STM1" localSheetId="0">#REF!:OFFSET(#REF!,0,12+[13]Inputs!$C$7-1)</definedName>
    <definedName name="TEData_STM1" localSheetId="3">#REF!:OFFSET(#REF!,0,12+#REF!-1)</definedName>
    <definedName name="TEData_STM1" localSheetId="5">#REF!:OFFSET(#REF!,0,12+#REF!-1)</definedName>
    <definedName name="TEData_STM1" localSheetId="4">#REF!:OFFSET(#REF!,0,12+#REF!-1)</definedName>
    <definedName name="TEData_STM1">#REF!:OFFSET(#REF!,0,12+#REF!-1)</definedName>
    <definedName name="TEData_STM16" localSheetId="1">#REF!:OFFSET(#REF!,0,12+[13]Inputs!$C$7-1)</definedName>
    <definedName name="TEData_STM16" localSheetId="0">#REF!:OFFSET(#REF!,0,12+[13]Inputs!$C$7-1)</definedName>
    <definedName name="TEData_STM16" localSheetId="3">#REF!:OFFSET(#REF!,0,12+#REF!-1)</definedName>
    <definedName name="TEData_STM16" localSheetId="5">#REF!:OFFSET(#REF!,0,12+#REF!-1)</definedName>
    <definedName name="TEData_STM16" localSheetId="4">#REF!:OFFSET(#REF!,0,12+#REF!-1)</definedName>
    <definedName name="TEData_STM16">#REF!:OFFSET(#REF!,0,12+#REF!-1)</definedName>
    <definedName name="TEData_Users" localSheetId="1">#REF!:OFFSET(#REF!,0,12+[13]Inputs!$C$7-1)</definedName>
    <definedName name="TEData_Users" localSheetId="0">#REF!:OFFSET(#REF!,0,12+[13]Inputs!$C$7-1)</definedName>
    <definedName name="TEData_Users" localSheetId="3">#REF!:OFFSET(#REF!,0,12+#REF!-1)</definedName>
    <definedName name="TEData_Users" localSheetId="5">#REF!:OFFSET(#REF!,0,12+#REF!-1)</definedName>
    <definedName name="TEData_Users" localSheetId="4">#REF!:OFFSET(#REF!,0,12+#REF!-1)</definedName>
    <definedName name="TEData_Users">#REF!:OFFSET(#REF!,0,12+#REF!-1)</definedName>
    <definedName name="TEData_YTDCap" localSheetId="1">#REF!:OFFSET(#REF!,0,12+[13]Inputs!$C$7-1)</definedName>
    <definedName name="TEData_YTDCap" localSheetId="0">#REF!:OFFSET(#REF!,0,12+[13]Inputs!$C$7-1)</definedName>
    <definedName name="TEData_YTDCap" localSheetId="3">#REF!:OFFSET(#REF!,0,12+#REF!-1)</definedName>
    <definedName name="TEData_YTDCap" localSheetId="5">#REF!:OFFSET(#REF!,0,12+#REF!-1)</definedName>
    <definedName name="TEData_YTDCap" localSheetId="4">#REF!:OFFSET(#REF!,0,12+#REF!-1)</definedName>
    <definedName name="TEData_YTDCap">#REF!:OFFSET(#REF!,0,12+#REF!-1)</definedName>
    <definedName name="TEData_YTDRev" localSheetId="1">#REF!:OFFSET(#REF!,0,12+[13]Inputs!$C$7-1)</definedName>
    <definedName name="TEData_YTDRev" localSheetId="0">#REF!:OFFSET(#REF!,0,12+[13]Inputs!$C$7-1)</definedName>
    <definedName name="TEData_YTDRev" localSheetId="3">#REF!:OFFSET(#REF!,0,12+#REF!-1)</definedName>
    <definedName name="TEData_YTDRev" localSheetId="5">#REF!:OFFSET(#REF!,0,12+#REF!-1)</definedName>
    <definedName name="TEData_YTDRev" localSheetId="4">#REF!:OFFSET(#REF!,0,12+#REF!-1)</definedName>
    <definedName name="TEData_YTDRev">#REF!:OFFSET(#REF!,0,12+#REF!-1)</definedName>
    <definedName name="TEData_YTDTCap" localSheetId="1">OFFSET(#REF!,0,12+[13]Inputs!$C$7-1)</definedName>
    <definedName name="TEData_YTDTCap" localSheetId="0">OFFSET(#REF!,0,12+[13]Inputs!$C$7-1)</definedName>
    <definedName name="TEData_YTDTCap" localSheetId="3">OFFSET(#REF!,0,12+#REF!-1)</definedName>
    <definedName name="TEData_YTDTCap" localSheetId="5">OFFSET(#REF!,0,12+#REF!-1)</definedName>
    <definedName name="TEData_YTDTCap" localSheetId="4">OFFSET(#REF!,0,12+#REF!-1)</definedName>
    <definedName name="TEData_YTDTCap">OFFSET(#REF!,0,12+#REF!-1)</definedName>
    <definedName name="TEData_YTDTRev" localSheetId="1">OFFSET(#REF!,0,12+[13]Inputs!$C$7-1)</definedName>
    <definedName name="TEData_YTDTRev" localSheetId="0">OFFSET(#REF!,0,12+[13]Inputs!$C$7-1)</definedName>
    <definedName name="TEData_YTDTRev" localSheetId="3">OFFSET(#REF!,0,12+#REF!-1)</definedName>
    <definedName name="TEData_YTDTRev" localSheetId="5">OFFSET(#REF!,0,12+#REF!-1)</definedName>
    <definedName name="TEData_YTDTRev" localSheetId="4">OFFSET(#REF!,0,12+#REF!-1)</definedName>
    <definedName name="TEData_YTDTRev">OFFSET(#REF!,0,12+#REF!-1)</definedName>
    <definedName name="TEData_YTDUsers" localSheetId="1">OFFSET(#REF!,0,12+[13]Inputs!$C$7-1)</definedName>
    <definedName name="TEData_YTDUsers" localSheetId="0">OFFSET(#REF!,0,12+[13]Inputs!$C$7-1)</definedName>
    <definedName name="TEData_YTDUsers" localSheetId="3">OFFSET(#REF!,0,12+#REF!-1)</definedName>
    <definedName name="TEData_YTDUsers" localSheetId="5">OFFSET(#REF!,0,12+#REF!-1)</definedName>
    <definedName name="TEData_YTDUsers" localSheetId="4">OFFSET(#REF!,0,12+#REF!-1)</definedName>
    <definedName name="TEData_YTDUsers">OFFSET(#REF!,0,12+#REF!-1)</definedName>
    <definedName name="temo" localSheetId="1" hidden="1">'[6]表5-2 地区別CO2排出実績'!#REF!</definedName>
    <definedName name="temo" localSheetId="0" hidden="1">'[6]表5-2 地区別CO2排出実績'!#REF!</definedName>
    <definedName name="temo" localSheetId="3" hidden="1">#REF!</definedName>
    <definedName name="temo" localSheetId="5" hidden="1">#REF!</definedName>
    <definedName name="temo" localSheetId="4" hidden="1">#REF!</definedName>
    <definedName name="temo" hidden="1">#REF!</definedName>
    <definedName name="testBep1" localSheetId="3">#REF!</definedName>
    <definedName name="testBep1" localSheetId="5">#REF!</definedName>
    <definedName name="testBep1" localSheetId="4">#REF!</definedName>
    <definedName name="testBep1">#REF!</definedName>
    <definedName name="Total_ActualCap" localSheetId="1">'[13]Mobile TX'!$C$138:OFFSET('[13]Mobile TX'!$C$138,0,12+[13]Inputs!$C$7-1)</definedName>
    <definedName name="Total_ActualCap" localSheetId="0">'[13]Mobile TX'!$C$138:OFFSET('[13]Mobile TX'!$C$138,0,12+[13]Inputs!$C$7-1)</definedName>
    <definedName name="Total_ActualCap">#REF!:OFFSET(#REF!,0,12+#REF!-1)</definedName>
    <definedName name="Total_E1" localSheetId="1">'[13]Mobile TX'!$C$132:OFFSET('[13]Mobile TX'!$C$132,0,12+[13]Inputs!$C$7-1)</definedName>
    <definedName name="Total_E1" localSheetId="0">'[13]Mobile TX'!$C$132:OFFSET('[13]Mobile TX'!$C$132,0,12+[13]Inputs!$C$7-1)</definedName>
    <definedName name="Total_E1">#REF!:OFFSET(#REF!,0,12+#REF!-1)</definedName>
    <definedName name="Total_E3" localSheetId="1">'[13]Mobile TX'!$C$133:OFFSET('[13]Mobile TX'!$C$133,0,12+[13]Inputs!$C$7-1)</definedName>
    <definedName name="Total_E3" localSheetId="0">'[13]Mobile TX'!$C$133:OFFSET('[13]Mobile TX'!$C$133,0,12+[13]Inputs!$C$7-1)</definedName>
    <definedName name="Total_E3">#REF!:OFFSET(#REF!,0,12+#REF!-1)</definedName>
    <definedName name="Total_fixed" localSheetId="1">[21]Breakeven!$F$29</definedName>
    <definedName name="Total_fixed" localSheetId="0">[21]Breakeven!$F$29</definedName>
    <definedName name="Total_fixed">#REF!</definedName>
    <definedName name="Total_Sales" localSheetId="1">[21]Breakeven!$F$9</definedName>
    <definedName name="Total_Sales" localSheetId="0">[21]Breakeven!$F$9</definedName>
    <definedName name="Total_Sales">#REF!</definedName>
    <definedName name="Total_STM1" localSheetId="1">'[13]Mobile TX'!$C$134:OFFSET('[13]Mobile TX'!$C$134,0,12+[13]Inputs!$C$7-1)</definedName>
    <definedName name="Total_STM1" localSheetId="0">'[13]Mobile TX'!$C$134:OFFSET('[13]Mobile TX'!$C$134,0,12+[13]Inputs!$C$7-1)</definedName>
    <definedName name="Total_STM1">#REF!:OFFSET(#REF!,0,12+#REF!-1)</definedName>
    <definedName name="Total_STM16" localSheetId="1">'[13]Mobile TX'!$C$136:OFFSET('[13]Mobile TX'!$C$136,0,12+[13]Inputs!$C$7-1)</definedName>
    <definedName name="Total_STM16" localSheetId="0">'[13]Mobile TX'!$C$136:OFFSET('[13]Mobile TX'!$C$136,0,12+[13]Inputs!$C$7-1)</definedName>
    <definedName name="Total_STM16">#REF!:OFFSET(#REF!,0,12+#REF!-1)</definedName>
    <definedName name="Total_STM4" localSheetId="1">'[13]Mobile TX'!$C$135:OFFSET('[13]Mobile TX'!$C$135,0,12+[13]Inputs!$C$7-1)</definedName>
    <definedName name="Total_STM4" localSheetId="0">'[13]Mobile TX'!$C$135:OFFSET('[13]Mobile TX'!$C$135,0,12+[13]Inputs!$C$7-1)</definedName>
    <definedName name="Total_STM4">#REF!:OFFSET(#REF!,0,12+#REF!-1)</definedName>
    <definedName name="Total_TXMonthes" localSheetId="1">'[13]Mobile TX'!$C$131:OFFSET('[13]Mobile TX'!$C$131,0,12+[13]Inputs!$C$7-1)</definedName>
    <definedName name="Total_TXMonthes" localSheetId="0">'[13]Mobile TX'!$C$131:OFFSET('[13]Mobile TX'!$C$131,0,12+[13]Inputs!$C$7-1)</definedName>
    <definedName name="Total_TXMonthes">#REF!:OFFSET(#REF!,0,12+#REF!-1)</definedName>
    <definedName name="Total_TXTotalRev" localSheetId="1">'[13]Mobile TX'!$C$142:OFFSET('[13]Mobile TX'!$C$142,0,12+[13]Inputs!$C$7-1)</definedName>
    <definedName name="Total_TXTotalRev" localSheetId="0">'[13]Mobile TX'!$C$142:OFFSET('[13]Mobile TX'!$C$142,0,12+[13]Inputs!$C$7-1)</definedName>
    <definedName name="Total_TXTotalRev">#REF!:OFFSET(#REF!,0,12+#REF!-1)</definedName>
    <definedName name="Total_variable" localSheetId="1">[21]Breakeven!$F$15</definedName>
    <definedName name="Total_variable" localSheetId="0">[21]Breakeven!$F$15</definedName>
    <definedName name="Total_variable">#REF!</definedName>
    <definedName name="Total_VSTM1" localSheetId="1">'[13]Mobile TX'!$C$137:OFFSET('[13]Mobile TX'!$C$137,0,12+[13]Inputs!$C$7-1)</definedName>
    <definedName name="Total_VSTM1" localSheetId="0">'[13]Mobile TX'!$C$137:OFFSET('[13]Mobile TX'!$C$137,0,12+[13]Inputs!$C$7-1)</definedName>
    <definedName name="Total_VSTM1">#REF!:OFFSET(#REF!,0,12+#REF!-1)</definedName>
    <definedName name="TRACKING" localSheetId="3">#REF!</definedName>
    <definedName name="TRACKING" localSheetId="5">#REF!</definedName>
    <definedName name="TRACKING" localSheetId="4">#REF!</definedName>
    <definedName name="TRACKING">#REF!</definedName>
    <definedName name="tt" localSheetId="1">[24]TE_Manager!$C$91:$C$98</definedName>
    <definedName name="tt" localSheetId="0">[24]TE_Manager!$C$91:$C$98</definedName>
    <definedName name="tt">#REF!</definedName>
    <definedName name="twe" localSheetId="3">#REF!</definedName>
    <definedName name="twe" localSheetId="5">#REF!</definedName>
    <definedName name="twe" localSheetId="4">#REF!</definedName>
    <definedName name="twe">#REF!</definedName>
    <definedName name="TXT" localSheetId="3">#REF!</definedName>
    <definedName name="TXT" localSheetId="5">#REF!</definedName>
    <definedName name="TXT" localSheetId="4">#REF!</definedName>
    <definedName name="TXT">#REF!</definedName>
    <definedName name="TXTs" localSheetId="1">[15]Parameters!$B$20</definedName>
    <definedName name="TXTs" localSheetId="0">[15]Parameters!$B$20</definedName>
    <definedName name="TXTs">#REF!</definedName>
    <definedName name="Unit_contrib_margin" localSheetId="1">[21]Breakeven!$E$17</definedName>
    <definedName name="Unit_contrib_margin" localSheetId="0">[21]Breakeven!$E$17</definedName>
    <definedName name="Unit_contrib_margin">#REF!</definedName>
    <definedName name="unitMargin" localSheetId="3">#REF!</definedName>
    <definedName name="unitMargin" localSheetId="5">#REF!</definedName>
    <definedName name="unitMargin" localSheetId="4">#REF!</definedName>
    <definedName name="unitMargin">#REF!</definedName>
    <definedName name="unitPrice" localSheetId="3">#REF!</definedName>
    <definedName name="unitPrice" localSheetId="5">#REF!</definedName>
    <definedName name="unitPrice" localSheetId="4">#REF!</definedName>
    <definedName name="unitPrice">#REF!</definedName>
    <definedName name="UnitsLabel" localSheetId="3">#REF!</definedName>
    <definedName name="UnitsLabel" localSheetId="5">#REF!</definedName>
    <definedName name="UnitsLabel" localSheetId="4">#REF!</definedName>
    <definedName name="UnitsLabel">#REF!</definedName>
    <definedName name="UnitsOrDollars" localSheetId="3">#REF!</definedName>
    <definedName name="UnitsOrDollars" localSheetId="5">#REF!</definedName>
    <definedName name="UnitsOrDollars" localSheetId="4">#REF!</definedName>
    <definedName name="UnitsOrDollars">#REF!</definedName>
    <definedName name="v" localSheetId="1">[44]Bal!$B$1:$B$65536</definedName>
    <definedName name="v" localSheetId="0">[44]Bal!$B$1:$B$65536</definedName>
    <definedName name="v">#REF!</definedName>
    <definedName name="Variable_cost_unit" localSheetId="1">[21]Breakeven!$E$14</definedName>
    <definedName name="Variable_cost_unit" localSheetId="0">[21]Breakeven!$E$14</definedName>
    <definedName name="Variable_cost_unit">#REF!</definedName>
    <definedName name="Variable_costs_unit" localSheetId="1">[21]Breakeven!$E$12:$E$13</definedName>
    <definedName name="Variable_costs_unit" localSheetId="0">[21]Breakeven!$E$12:$E$13</definedName>
    <definedName name="Variable_costs_unit">#REF!</definedName>
    <definedName name="Variable_Unit_Cost" localSheetId="1">[21]Breakeven!$E$14</definedName>
    <definedName name="Variable_Unit_Cost" localSheetId="0">[21]Breakeven!$E$14</definedName>
    <definedName name="Variable_Unit_Cost">#REF!</definedName>
    <definedName name="varIndex" localSheetId="3">#REF!</definedName>
    <definedName name="varIndex" localSheetId="5">#REF!</definedName>
    <definedName name="varIndex" localSheetId="4">#REF!</definedName>
    <definedName name="varIndex">#REF!</definedName>
    <definedName name="varIndex2" localSheetId="3">#REF!</definedName>
    <definedName name="varIndex2" localSheetId="5">#REF!</definedName>
    <definedName name="varIndex2" localSheetId="4">#REF!</definedName>
    <definedName name="varIndex2">#REF!</definedName>
    <definedName name="vars" localSheetId="3">#REF!</definedName>
    <definedName name="vars" localSheetId="5">#REF!</definedName>
    <definedName name="vars" localSheetId="4">#REF!</definedName>
    <definedName name="vars">#REF!</definedName>
    <definedName name="varTot" localSheetId="3">#REF!</definedName>
    <definedName name="varTot" localSheetId="5">#REF!</definedName>
    <definedName name="varTot" localSheetId="4">#REF!</definedName>
    <definedName name="varTot">#REF!</definedName>
    <definedName name="VERSIONS" localSheetId="3">#REF!</definedName>
    <definedName name="VERSIONS" localSheetId="5">#REF!</definedName>
    <definedName name="VERSIONS" localSheetId="4">#REF!</definedName>
    <definedName name="VERSIONS">#REF!</definedName>
    <definedName name="Vod_ActualCap" localSheetId="1">'[13]Mobile TX'!$C$10:OFFSET('[13]Mobile TX'!$C$10,0,12+[13]Inputs!$C$7-1)</definedName>
    <definedName name="Vod_ActualCap" localSheetId="0">'[13]Mobile TX'!$C$10:OFFSET('[13]Mobile TX'!$C$10,0,12+[13]Inputs!$C$7-1)</definedName>
    <definedName name="Vod_ActualCap">#REF!:OFFSET(#REF!,0,12+#REF!-1)</definedName>
    <definedName name="Vod_Area" localSheetId="1">'[13]Co-Location Revenue'!$B$28:OFFSET('[13]Co-Location Revenue'!$B$28,0,12+[13]Inputs!$C$7-1)</definedName>
    <definedName name="Vod_Area" localSheetId="0">'[13]Co-Location Revenue'!$B$28:OFFSET('[13]Co-Location Revenue'!$B$28,0,12+[13]Inputs!$C$7-1)</definedName>
    <definedName name="Vod_Area">#REF!:OFFSET(#REF!,0,12+#REF!-1)</definedName>
    <definedName name="Vod_AreaRev" localSheetId="1">SUM('[13]Co-Location Revenue'!$N$28:OFFSET('[13]Co-Location Revenue'!$NB$28,0,[13]Inputs!$C$7-1))</definedName>
    <definedName name="Vod_AreaRev" localSheetId="0">SUM('[13]Co-Location Revenue'!$N$28:OFFSET('[13]Co-Location Revenue'!$NB$28,0,[13]Inputs!$C$7-1))</definedName>
    <definedName name="Vod_AreaRev">SUM(#REF!:OFFSET(#REF!,0,#REF!-1))</definedName>
    <definedName name="Vod_E1" localSheetId="1">'[13]Mobile TX'!$C$3:OFFSET('[13]Mobile TX'!$C$3,0,12+[13]Inputs!$C$7-1)</definedName>
    <definedName name="Vod_E1" localSheetId="0">'[13]Mobile TX'!$C$3:OFFSET('[13]Mobile TX'!$C$3,0,12+[13]Inputs!$C$7-1)</definedName>
    <definedName name="Vod_E1">#REF!:OFFSET(#REF!,0,12+#REF!-1)</definedName>
    <definedName name="Vod_E3" localSheetId="1">'[13]Mobile TX'!$C$4:OFFSET('[13]Mobile TX'!$C$4,0,12+[13]Inputs!$C$7-1)</definedName>
    <definedName name="Vod_E3" localSheetId="0">'[13]Mobile TX'!$C$4:OFFSET('[13]Mobile TX'!$C$4,0,12+[13]Inputs!$C$7-1)</definedName>
    <definedName name="Vod_E3">#REF!:OFFSET(#REF!,0,12+#REF!-1)</definedName>
    <definedName name="Vod_Elec" localSheetId="1">'[13]Co-Location Revenue'!$B$30:OFFSET('[13]Co-Location Revenue'!$B$30,0,12+[13]Inputs!$C$7-1)</definedName>
    <definedName name="Vod_Elec" localSheetId="0">'[13]Co-Location Revenue'!$B$30:OFFSET('[13]Co-Location Revenue'!$B$30,0,12+[13]Inputs!$C$7-1)</definedName>
    <definedName name="Vod_Elec">#REF!:OFFSET(#REF!,0,12+#REF!-1)</definedName>
    <definedName name="Vod_ElecRev" localSheetId="1">SUM('[13]Co-Location Revenue'!$N$30:OFFSET('[13]Co-Location Revenue'!$N$30,0,[13]Inputs!$C$7-1))</definedName>
    <definedName name="Vod_ElecRev" localSheetId="0">SUM('[13]Co-Location Revenue'!$N$30:OFFSET('[13]Co-Location Revenue'!$N$30,0,[13]Inputs!$C$7-1))</definedName>
    <definedName name="Vod_ElecRev">SUM(#REF!:OFFSET(#REF!,0,#REF!-1))</definedName>
    <definedName name="Vod_Monthes" localSheetId="1">'[13]Co-Location Revenue'!$B$26:OFFSET('[13]Co-Location Revenue'!$B$27,0,12+[13]Inputs!$C$7-1)</definedName>
    <definedName name="Vod_Monthes" localSheetId="0">'[13]Co-Location Revenue'!$B$26:OFFSET('[13]Co-Location Revenue'!$B$27,0,12+[13]Inputs!$C$7-1)</definedName>
    <definedName name="Vod_Monthes">#REF!:OFFSET(#REF!,0,12+#REF!-1)</definedName>
    <definedName name="vod_MonthlyCoRev" localSheetId="1">'[13]Mobile TX'!$C$15:OFFSET('[13]Mobile TX'!$C$15,0,12+[13]Inputs!$C$7-1)</definedName>
    <definedName name="vod_MonthlyCoRev" localSheetId="0">'[13]Mobile TX'!$C$15:OFFSET('[13]Mobile TX'!$C$15,0,12+[13]Inputs!$C$7-1)</definedName>
    <definedName name="vod_MonthlyCoRev">#REF!:OFFSET(#REF!,0,12+#REF!-1)</definedName>
    <definedName name="vod_MonthlyTCapacity" localSheetId="1">'[13]Mobile TX'!$C$11:OFFSET('[13]Mobile TX'!$C$11,0,12+[13]Inputs!$C$7-1)</definedName>
    <definedName name="vod_MonthlyTCapacity" localSheetId="0">'[13]Mobile TX'!$C$11:OFFSET('[13]Mobile TX'!$C$11,0,12+[13]Inputs!$C$7-1)</definedName>
    <definedName name="vod_MonthlyTCapacity">#REF!:OFFSET(#REF!,0,12+#REF!-1)</definedName>
    <definedName name="vod_MonthlyTRev" localSheetId="1">'[13]Mobile TX'!$C$17:OFFSET('[13]Mobile TX'!$C$17,0,12+[13]Inputs!$C$7-1)</definedName>
    <definedName name="vod_MonthlyTRev" localSheetId="0">'[13]Mobile TX'!$C$17:OFFSET('[13]Mobile TX'!$C$17,0,12+[13]Inputs!$C$7-1)</definedName>
    <definedName name="vod_MonthlyTRev">#REF!:OFFSET(#REF!,0,12+#REF!-1)</definedName>
    <definedName name="vod_MonthlyTXRev" localSheetId="1">'[13]Mobile TX'!$C$13:OFFSET('[13]Mobile TX'!$C$13,0,12+[13]Inputs!$C$7-1)</definedName>
    <definedName name="vod_MonthlyTXRev" localSheetId="0">'[13]Mobile TX'!$C$13:OFFSET('[13]Mobile TX'!$C$13,0,12+[13]Inputs!$C$7-1)</definedName>
    <definedName name="vod_MonthlyTXRev">#REF!:OFFSET(#REF!,0,12+#REF!-1)</definedName>
    <definedName name="Vod_STM1" localSheetId="1">'[13]Mobile TX'!$C$5:OFFSET('[13]Mobile TX'!$C$5,0,12+[13]Inputs!$C$7-1)</definedName>
    <definedName name="Vod_STM1" localSheetId="0">'[13]Mobile TX'!$C$5:OFFSET('[13]Mobile TX'!$C$5,0,12+[13]Inputs!$C$7-1)</definedName>
    <definedName name="Vod_STM1">#REF!:OFFSET(#REF!,0,12+#REF!-1)</definedName>
    <definedName name="Vod_STM16" localSheetId="1">'[13]Mobile TX'!$C$7:OFFSET('[13]Mobile TX'!$C$7,0,12+[13]Inputs!$C$7-1)</definedName>
    <definedName name="Vod_STM16" localSheetId="0">'[13]Mobile TX'!$C$7:OFFSET('[13]Mobile TX'!$C$7,0,12+[13]Inputs!$C$7-1)</definedName>
    <definedName name="Vod_STM16">#REF!:OFFSET(#REF!,0,12+#REF!-1)</definedName>
    <definedName name="Vod_STM4" localSheetId="1">'[13]Mobile TX'!$C$6:OFFSET('[13]Mobile TX'!$C$6,0,12+[13]Inputs!$C$7-1)</definedName>
    <definedName name="Vod_STM4" localSheetId="0">'[13]Mobile TX'!$C$6:OFFSET('[13]Mobile TX'!$C$6,0,12+[13]Inputs!$C$7-1)</definedName>
    <definedName name="Vod_STM4">#REF!:OFFSET(#REF!,0,12+#REF!-1)</definedName>
    <definedName name="Vod_TandDRev" localSheetId="1">SUM('[13]Co-Location Revenue'!$N$29:OFFSET('[13]Co-Location Revenue'!$N$29,0,[13]Inputs!$C$7-1))</definedName>
    <definedName name="Vod_TandDRev" localSheetId="0">SUM('[13]Co-Location Revenue'!$N$29:OFFSET('[13]Co-Location Revenue'!$N$29,0,[13]Inputs!$C$7-1))</definedName>
    <definedName name="Vod_TandDRev">SUM(#REF!:OFFSET(#REF!,0,#REF!-1))</definedName>
    <definedName name="Vod_TotalArea" localSheetId="1">OFFSET('[13]Co-Location Capacities'!$B$37,0,12+[13]Inputs!$C$7-1)</definedName>
    <definedName name="Vod_TotalArea" localSheetId="0">OFFSET('[13]Co-Location Capacities'!$B$37,0,12+[13]Inputs!$C$7-1)</definedName>
    <definedName name="Vod_TotalArea">OFFSET(#REF!,0,12+#REF!-1)</definedName>
    <definedName name="Vod_TotalElec" localSheetId="1">OFFSET('[13]Co-Location Capacities'!$B$32,0,12+[13]Inputs!$C$7-1)</definedName>
    <definedName name="Vod_TotalElec" localSheetId="0">OFFSET('[13]Co-Location Capacities'!$B$32,0,12+[13]Inputs!$C$7-1)</definedName>
    <definedName name="Vod_TotalElec">OFFSET(#REF!,0,12+#REF!-1)</definedName>
    <definedName name="Vod_TotalRev" localSheetId="1">'[13]Co-Location Revenue'!$B$31:OFFSET('[13]Co-Location Revenue'!$B$31,0,12+[13]Inputs!$C$7-1)</definedName>
    <definedName name="Vod_TotalRev" localSheetId="0">'[13]Co-Location Revenue'!$B$31:OFFSET('[13]Co-Location Revenue'!$B$31,0,12+[13]Inputs!$C$7-1)</definedName>
    <definedName name="Vod_TotalRev">#REF!:OFFSET(#REF!,0,12+#REF!-1)</definedName>
    <definedName name="Vod_TotalTandD" localSheetId="1">OFFSET('[13]Co-Location Capacities'!$B$44,0,12+[13]Inputs!$C$7-1)</definedName>
    <definedName name="Vod_TotalTandD" localSheetId="0">OFFSET('[13]Co-Location Capacities'!$B$44,0,12+[13]Inputs!$C$7-1)</definedName>
    <definedName name="Vod_TotalTandD">OFFSET(#REF!,0,12+#REF!-1)</definedName>
    <definedName name="Vod_TowerDishes" localSheetId="1">'[13]Co-Location Revenue'!$B$29:OFFSET('[13]Co-Location Revenue'!$B$29,0,12+[13]Inputs!$C$7-1)</definedName>
    <definedName name="Vod_TowerDishes" localSheetId="0">'[13]Co-Location Revenue'!$B$29:OFFSET('[13]Co-Location Revenue'!$B$29,0,12+[13]Inputs!$C$7-1)</definedName>
    <definedName name="Vod_TowerDishes">#REF!:OFFSET(#REF!,0,12+#REF!-1)</definedName>
    <definedName name="Vod_TXMonthes" localSheetId="1">'[13]Mobile TX'!$C$2:OFFSET('[13]Mobile TX'!$C$2,0,12+[13]Inputs!$C$7-1)</definedName>
    <definedName name="Vod_TXMonthes" localSheetId="0">'[13]Mobile TX'!$C$2:OFFSET('[13]Mobile TX'!$C$2,0,12+[13]Inputs!$C$7-1)</definedName>
    <definedName name="Vod_TXMonthes">#REF!:OFFSET(#REF!,0,12+#REF!-1)</definedName>
    <definedName name="Vod_VSTM1" localSheetId="1">'[13]Mobile TX'!$C$8:OFFSET('[13]Mobile TX'!$C$8,0,12+[13]Inputs!$C$7-1)</definedName>
    <definedName name="Vod_VSTM1" localSheetId="0">'[13]Mobile TX'!$C$8:OFFSET('[13]Mobile TX'!$C$8,0,12+[13]Inputs!$C$7-1)</definedName>
    <definedName name="Vod_VSTM1">#REF!:OFFSET(#REF!,0,12+#REF!-1)</definedName>
    <definedName name="VOD_YTDCap" localSheetId="1">OFFSET('[13]Mobile TX'!$C$10,0,12+[13]Inputs!$C$7-1)</definedName>
    <definedName name="VOD_YTDCap" localSheetId="0">OFFSET('[13]Mobile TX'!$C$10,0,12+[13]Inputs!$C$7-1)</definedName>
    <definedName name="VOD_YTDCap">OFFSET(#REF!,0,12+#REF!-1)</definedName>
    <definedName name="Vod_YTDTotalRev" localSheetId="1">OFFSET('[13]Mobile TX'!$C$18,0,12+[13]Inputs!$C$7-1)</definedName>
    <definedName name="Vod_YTDTotalRev" localSheetId="0">OFFSET('[13]Mobile TX'!$C$18,0,12+[13]Inputs!$C$7-1)</definedName>
    <definedName name="Vod_YTDTotalRev">OFFSET(#REF!,0,12+#REF!-1)</definedName>
    <definedName name="Vod_YTDTxRev" localSheetId="1">OFFSET('[13]Mobile TX'!$C$14,0,12+[13]Inputs!$C$7-1)</definedName>
    <definedName name="Vod_YTDTxRev" localSheetId="0">OFFSET('[13]Mobile TX'!$C$14,0,12+[13]Inputs!$C$7-1)</definedName>
    <definedName name="Vod_YTDTxRev">OFFSET(#REF!,0,12+#REF!-1)</definedName>
    <definedName name="vvv" localSheetId="1">#REF!</definedName>
    <definedName name="vvv">#REF!</definedName>
    <definedName name="ww" localSheetId="1">[24]TE_Manager!$C$101:$C$122</definedName>
    <definedName name="ww" localSheetId="0">[24]TE_Manager!$C$101:$C$122</definedName>
    <definedName name="ww">#REF!</definedName>
    <definedName name="xx" localSheetId="3">#REF!</definedName>
    <definedName name="xx" localSheetId="5">#REF!</definedName>
    <definedName name="xx" localSheetId="4">#REF!</definedName>
    <definedName name="xx">#REF!</definedName>
    <definedName name="Yalla_E1" localSheetId="1">#REF!:OFFSET(#REF!,0,12+[13]Inputs!$C$7-1)</definedName>
    <definedName name="Yalla_E1" localSheetId="0">#REF!:OFFSET(#REF!,0,12+[13]Inputs!$C$7-1)</definedName>
    <definedName name="Yalla_E1" localSheetId="3">#REF!:OFFSET(#REF!,0,12+#REF!-1)</definedName>
    <definedName name="Yalla_E1" localSheetId="5">#REF!:OFFSET(#REF!,0,12+#REF!-1)</definedName>
    <definedName name="Yalla_E1" localSheetId="4">#REF!:OFFSET(#REF!,0,12+#REF!-1)</definedName>
    <definedName name="Yalla_E1">#REF!:OFFSET(#REF!,0,12+#REF!-1)</definedName>
    <definedName name="Yalla_E3" localSheetId="1">#REF!:OFFSET(#REF!,0,12+[13]Inputs!$C$7-1)</definedName>
    <definedName name="Yalla_E3" localSheetId="0">#REF!:OFFSET(#REF!,0,12+[13]Inputs!$C$7-1)</definedName>
    <definedName name="Yalla_E3" localSheetId="3">#REF!:OFFSET(#REF!,0,12+#REF!-1)</definedName>
    <definedName name="Yalla_E3" localSheetId="5">#REF!:OFFSET(#REF!,0,12+#REF!-1)</definedName>
    <definedName name="Yalla_E3" localSheetId="4">#REF!:OFFSET(#REF!,0,12+#REF!-1)</definedName>
    <definedName name="Yalla_E3">#REF!:OFFSET(#REF!,0,12+#REF!-1)</definedName>
    <definedName name="Yalla_MonthlyTXCapacity" localSheetId="1">#REF!:OFFSET(#REF!,0,12+[13]Inputs!$C$7-1)</definedName>
    <definedName name="Yalla_MonthlyTXCapacity" localSheetId="0">#REF!:OFFSET(#REF!,0,12+[13]Inputs!$C$7-1)</definedName>
    <definedName name="Yalla_MonthlyTXCapacity" localSheetId="3">#REF!:OFFSET(#REF!,0,12+#REF!-1)</definedName>
    <definedName name="Yalla_MonthlyTXCapacity" localSheetId="5">#REF!:OFFSET(#REF!,0,12+#REF!-1)</definedName>
    <definedName name="Yalla_MonthlyTXCapacity" localSheetId="4">#REF!:OFFSET(#REF!,0,12+#REF!-1)</definedName>
    <definedName name="Yalla_MonthlyTXCapacity">#REF!:OFFSET(#REF!,0,12+#REF!-1)</definedName>
    <definedName name="Yalla_MonthlyTXRev" localSheetId="1">#REF!:OFFSET(#REF!,0,12+[13]Inputs!$C$7-1)</definedName>
    <definedName name="Yalla_MonthlyTXRev" localSheetId="0">#REF!:OFFSET(#REF!,0,12+[13]Inputs!$C$7-1)</definedName>
    <definedName name="Yalla_MonthlyTXRev" localSheetId="3">#REF!:OFFSET(#REF!,0,12+#REF!-1)</definedName>
    <definedName name="Yalla_MonthlyTXRev" localSheetId="5">#REF!:OFFSET(#REF!,0,12+#REF!-1)</definedName>
    <definedName name="Yalla_MonthlyTXRev" localSheetId="4">#REF!:OFFSET(#REF!,0,12+#REF!-1)</definedName>
    <definedName name="Yalla_MonthlyTXRev">#REF!:OFFSET(#REF!,0,12+#REF!-1)</definedName>
    <definedName name="Yalla_YTDCapacity" localSheetId="1">#REF!:OFFSET(#REF!,0,12+[13]Inputs!$C$7-1)</definedName>
    <definedName name="Yalla_YTDCapacity" localSheetId="0">#REF!:OFFSET(#REF!,0,12+[13]Inputs!$C$7-1)</definedName>
    <definedName name="Yalla_YTDCapacity" localSheetId="3">#REF!:OFFSET(#REF!,0,12+#REF!-1)</definedName>
    <definedName name="Yalla_YTDCapacity" localSheetId="5">#REF!:OFFSET(#REF!,0,12+#REF!-1)</definedName>
    <definedName name="Yalla_YTDCapacity" localSheetId="4">#REF!:OFFSET(#REF!,0,12+#REF!-1)</definedName>
    <definedName name="Yalla_YTDCapacity">#REF!:OFFSET(#REF!,0,12+#REF!-1)</definedName>
    <definedName name="Yalla_YTDRev" localSheetId="1">#REF!:OFFSET(#REF!,0,12+[13]Inputs!$C$7-1)</definedName>
    <definedName name="Yalla_YTDRev" localSheetId="0">#REF!:OFFSET(#REF!,0,12+[13]Inputs!$C$7-1)</definedName>
    <definedName name="Yalla_YTDRev" localSheetId="3">#REF!:OFFSET(#REF!,0,12+#REF!-1)</definedName>
    <definedName name="Yalla_YTDRev" localSheetId="5">#REF!:OFFSET(#REF!,0,12+#REF!-1)</definedName>
    <definedName name="Yalla_YTDRev" localSheetId="4">#REF!:OFFSET(#REF!,0,12+#REF!-1)</definedName>
    <definedName name="Yalla_YTDRev">#REF!:OFFSET(#REF!,0,12+#REF!-1)</definedName>
    <definedName name="Yalla_YTDTCap" localSheetId="1">OFFSET(#REF!,0,12+[13]Inputs!$C$7-1)</definedName>
    <definedName name="Yalla_YTDTCap" localSheetId="0">OFFSET(#REF!,0,12+[13]Inputs!$C$7-1)</definedName>
    <definedName name="Yalla_YTDTCap" localSheetId="3">OFFSET(#REF!,0,12+#REF!-1)</definedName>
    <definedName name="Yalla_YTDTCap" localSheetId="5">OFFSET(#REF!,0,12+#REF!-1)</definedName>
    <definedName name="Yalla_YTDTCap" localSheetId="4">OFFSET(#REF!,0,12+#REF!-1)</definedName>
    <definedName name="Yalla_YTDTCap">OFFSET(#REF!,0,12+#REF!-1)</definedName>
    <definedName name="Yalla_YTDTRev" localSheetId="1">OFFSET(#REF!,0,12+[13]Inputs!$C$7-1)</definedName>
    <definedName name="Yalla_YTDTRev" localSheetId="0">OFFSET(#REF!,0,12+[13]Inputs!$C$7-1)</definedName>
    <definedName name="Yalla_YTDTRev" localSheetId="3">OFFSET(#REF!,0,12+#REF!-1)</definedName>
    <definedName name="Yalla_YTDTRev" localSheetId="5">OFFSET(#REF!,0,12+#REF!-1)</definedName>
    <definedName name="Yalla_YTDTRev" localSheetId="4">OFFSET(#REF!,0,12+#REF!-1)</definedName>
    <definedName name="Yalla_YTDTRev">OFFSET(#REF!,0,12+#REF!-1)</definedName>
    <definedName name="Yalla_YTDusers" localSheetId="1">OFFSET(#REF!,0,12+[13]Inputs!$C$7-1)</definedName>
    <definedName name="Yalla_YTDusers" localSheetId="0">OFFSET(#REF!,0,12+[13]Inputs!$C$7-1)</definedName>
    <definedName name="Yalla_YTDusers" localSheetId="3">OFFSET(#REF!,0,12+#REF!-1)</definedName>
    <definedName name="Yalla_YTDusers" localSheetId="5">OFFSET(#REF!,0,12+#REF!-1)</definedName>
    <definedName name="Yalla_YTDusers" localSheetId="4">OFFSET(#REF!,0,12+#REF!-1)</definedName>
    <definedName name="Yalla_YTDusers">OFFSET(#REF!,0,12+#REF!-1)</definedName>
    <definedName name="yeyeywy" localSheetId="3">#REF!</definedName>
    <definedName name="yeyeywy" localSheetId="5">#REF!</definedName>
    <definedName name="yeyeywy" localSheetId="4">#REF!</definedName>
    <definedName name="yeyeywy">#REF!</definedName>
    <definedName name="yyeyweu" localSheetId="3">#REF!</definedName>
    <definedName name="yyeyweu" localSheetId="5">#REF!</definedName>
    <definedName name="yyeyweu" localSheetId="4">#REF!</definedName>
    <definedName name="yyeyweu">#REF!</definedName>
    <definedName name="ZoomFactor">100</definedName>
    <definedName name="セレクト">"ボタン 22"</definedName>
    <definedName name="الأصول." localSheetId="1">'[45]ميزان مراجعةمجمع بعد الحذف'!#REF!</definedName>
    <definedName name="الأصول." localSheetId="0">'[45]ميزان مراجعةمجمع بعد الحذف'!#REF!</definedName>
    <definedName name="الأصول." localSheetId="3">#REF!</definedName>
    <definedName name="الأصول." localSheetId="5">#REF!</definedName>
    <definedName name="الأصول." localSheetId="4">#REF!</definedName>
    <definedName name="الأصول.">#REF!</definedName>
    <definedName name="الإيرادات" localSheetId="1">'[45]ميزان مراجعةمجمع بعد الحذف'!#REF!</definedName>
    <definedName name="الإيرادات" localSheetId="0">'[45]ميزان مراجعةمجمع بعد الحذف'!#REF!</definedName>
    <definedName name="الإيرادات" localSheetId="3">#REF!</definedName>
    <definedName name="الإيرادات" localSheetId="5">#REF!</definedName>
    <definedName name="الإيرادات" localSheetId="4">#REF!</definedName>
    <definedName name="الإيرادات">#REF!</definedName>
    <definedName name="التغير" localSheetId="1">[46]discoverer!#REF!</definedName>
    <definedName name="التغير" localSheetId="0">[46]discoverer!#REF!</definedName>
    <definedName name="التغير" localSheetId="3">#REF!</definedName>
    <definedName name="التغير" localSheetId="5">#REF!</definedName>
    <definedName name="التغير" localSheetId="4">#REF!</definedName>
    <definedName name="التغير">#REF!</definedName>
    <definedName name="الخصوم" localSheetId="1">'[45]ميزان مراجعةمجمع بعد الحذف'!#REF!</definedName>
    <definedName name="الخصوم" localSheetId="0">'[45]ميزان مراجعةمجمع بعد الحذف'!#REF!</definedName>
    <definedName name="الخصوم" localSheetId="3">#REF!</definedName>
    <definedName name="الخصوم" localSheetId="5">#REF!</definedName>
    <definedName name="الخصوم" localSheetId="4">#REF!</definedName>
    <definedName name="الخصوم">#REF!</definedName>
    <definedName name="المصروفات" localSheetId="1">'[45]ميزان مراجعةمجمع بعد الحذف'!#REF!</definedName>
    <definedName name="المصروفات" localSheetId="0">'[45]ميزان مراجعةمجمع بعد الحذف'!#REF!</definedName>
    <definedName name="المصروفات" localSheetId="3">#REF!</definedName>
    <definedName name="المصروفات" localSheetId="5">#REF!</definedName>
    <definedName name="المصروفات" localSheetId="4">#REF!</definedName>
    <definedName name="المصروفات">#REF!</definedName>
    <definedName name="انلا" localSheetId="1">'[27]موازنـــة خطوط'!$A$20:$E$36</definedName>
    <definedName name="انلا" localSheetId="0">'[27]موازنـــة خطوط'!$A$20:$E$36</definedName>
    <definedName name="انلا">#REF!</definedName>
    <definedName name="ميزان" localSheetId="1">'[45]ميزان مراجعةمجمع بعد الحذف'!#REF!</definedName>
    <definedName name="ميزان" localSheetId="0">'[45]ميزان مراجعةمجمع بعد الحذف'!#REF!</definedName>
    <definedName name="ميزان" localSheetId="3">#REF!</definedName>
    <definedName name="ميزان" localSheetId="5">#REF!</definedName>
    <definedName name="ميزان" localSheetId="4">#REF!</definedName>
    <definedName name="ميزان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30" i="4" l="1"/>
  <c r="BG30" i="4"/>
  <c r="BF30" i="4"/>
  <c r="BE3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Mohamed Shaheen</author>
  </authors>
  <commentList>
    <comment ref="A15" authorId="0" shapeId="0" xr:uid="{3C511BF0-3935-485A-9247-B03CAB3FA488}">
      <text>
        <r>
          <rPr>
            <b/>
            <sz val="9"/>
            <color indexed="81"/>
            <rFont val="Tahoma"/>
            <family val="2"/>
          </rPr>
          <t>Telecom egypt
According to the reclassification in Q1 2024 we categorize it 5 years ago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9" authorId="0" shapeId="0" xr:uid="{96193351-75BE-40BA-B5CA-55ADCB729F16}">
      <text>
        <r>
          <rPr>
            <b/>
            <sz val="9"/>
            <color indexed="81"/>
            <rFont val="Tahoma"/>
            <family val="2"/>
          </rPr>
          <t>Telecom Egypt</t>
        </r>
        <r>
          <rPr>
            <sz val="9"/>
            <color indexed="81"/>
            <rFont val="Tahoma"/>
            <family val="2"/>
          </rPr>
          <t xml:space="preserve">
According to the reclassification in Q1 2024 we categorize it 5 years ago</t>
        </r>
      </text>
    </comment>
  </commentList>
</comments>
</file>

<file path=xl/sharedStrings.xml><?xml version="1.0" encoding="utf-8"?>
<sst xmlns="http://schemas.openxmlformats.org/spreadsheetml/2006/main" count="464" uniqueCount="197">
  <si>
    <t>Vodafone Highlights</t>
  </si>
  <si>
    <t>Q1</t>
  </si>
  <si>
    <t>Q2</t>
  </si>
  <si>
    <t>Q3</t>
  </si>
  <si>
    <t>Q4</t>
  </si>
  <si>
    <t>Customers</t>
  </si>
  <si>
    <t>Postpaid %</t>
  </si>
  <si>
    <t>Blended ARPU</t>
  </si>
  <si>
    <t>Prepaid</t>
  </si>
  <si>
    <t>Postpaid</t>
  </si>
  <si>
    <t>Service revenue</t>
  </si>
  <si>
    <t>Operating profit</t>
  </si>
  <si>
    <t>REVENUE BREAKDOWN</t>
  </si>
  <si>
    <t>(In EGP 000's)</t>
  </si>
  <si>
    <t xml:space="preserve">H1 </t>
  </si>
  <si>
    <t>FY</t>
  </si>
  <si>
    <t>RETAIL SERVICES</t>
  </si>
  <si>
    <t xml:space="preserve">Home &amp; Consumer </t>
  </si>
  <si>
    <t xml:space="preserve"> Voice</t>
  </si>
  <si>
    <t>Data</t>
  </si>
  <si>
    <t>Enterprise Solutions (ES)</t>
  </si>
  <si>
    <t>Other</t>
  </si>
  <si>
    <t>Total Retail Revenue</t>
  </si>
  <si>
    <t>WHOLESALE SERVICES</t>
  </si>
  <si>
    <t>Infrastructure -Transmission</t>
  </si>
  <si>
    <t>Transit</t>
  </si>
  <si>
    <t>International Customers &amp; Networks (IC&amp;N)</t>
  </si>
  <si>
    <t>Cable Projects</t>
  </si>
  <si>
    <t>Capacity Sales</t>
  </si>
  <si>
    <t xml:space="preserve"> International Customer Support</t>
  </si>
  <si>
    <t>Total wholesale Revenue</t>
  </si>
  <si>
    <t>Total Business Unit Revenues</t>
  </si>
  <si>
    <t xml:space="preserve"> Operational KPIs</t>
  </si>
  <si>
    <t>Fixed - Voice Customers</t>
  </si>
  <si>
    <t xml:space="preserve"> Fixed Voice ARPU </t>
  </si>
  <si>
    <t>Fixed - Data Customers</t>
  </si>
  <si>
    <t xml:space="preserve"> ADSL ARPU </t>
  </si>
  <si>
    <t>Fixed - Voice  Customers</t>
  </si>
  <si>
    <t>Fixed - Data  Customers</t>
  </si>
  <si>
    <t>Mobile</t>
  </si>
  <si>
    <t xml:space="preserve">International Incoming Minutes </t>
  </si>
  <si>
    <t xml:space="preserve"> Exchange rate USD to EGP </t>
  </si>
  <si>
    <t>Average of period</t>
  </si>
  <si>
    <t xml:space="preserve">End of period </t>
  </si>
  <si>
    <t>Operational Analysis</t>
  </si>
  <si>
    <t>(In EGP mn)</t>
  </si>
  <si>
    <t xml:space="preserve">Q1 </t>
  </si>
  <si>
    <t>H1</t>
  </si>
  <si>
    <t>9M</t>
  </si>
  <si>
    <t xml:space="preserve">FY </t>
  </si>
  <si>
    <t>Revenue</t>
  </si>
  <si>
    <t>Calls Cost</t>
  </si>
  <si>
    <t xml:space="preserve"> EBITDA  </t>
  </si>
  <si>
    <t>Margin</t>
  </si>
  <si>
    <t>Depreciation</t>
  </si>
  <si>
    <t>Amortization</t>
  </si>
  <si>
    <t xml:space="preserve">Operating profit </t>
  </si>
  <si>
    <t>Condensed Consolidated Statement of income</t>
  </si>
  <si>
    <t>Operating revenues</t>
  </si>
  <si>
    <t>Operating costs</t>
  </si>
  <si>
    <t>Gross profit</t>
  </si>
  <si>
    <t>Selling and distribution expenses</t>
  </si>
  <si>
    <t>General and administrative expenses</t>
  </si>
  <si>
    <t>Finance income</t>
  </si>
  <si>
    <t>Finance cost</t>
  </si>
  <si>
    <t>Total income tax</t>
  </si>
  <si>
    <t xml:space="preserve"> profit attributable to:</t>
  </si>
  <si>
    <t>Shareholders of the company</t>
  </si>
  <si>
    <t xml:space="preserve">Non-controlling interest </t>
  </si>
  <si>
    <t xml:space="preserve">Net profit for the period </t>
  </si>
  <si>
    <t>Basic and diluted earning per share for the period ( L.E./Share)</t>
  </si>
  <si>
    <t>Condensed consolidated statement of financialposition</t>
  </si>
  <si>
    <t>Assets</t>
  </si>
  <si>
    <t>Non current assets</t>
  </si>
  <si>
    <t>Fixed assets and projects under construction</t>
  </si>
  <si>
    <t>Intangible assets (Licenses and frequencies )</t>
  </si>
  <si>
    <t>Right of use assets ( lease contracts )</t>
  </si>
  <si>
    <t>Projects under construction</t>
  </si>
  <si>
    <t>Debtors and other debit balances</t>
  </si>
  <si>
    <t xml:space="preserve">Usufruct assets </t>
  </si>
  <si>
    <t>Deferred tax assets</t>
  </si>
  <si>
    <t>Current assets</t>
  </si>
  <si>
    <t>Inventories</t>
  </si>
  <si>
    <t>Trade and notes receivable</t>
  </si>
  <si>
    <t xml:space="preserve">Current income tax </t>
  </si>
  <si>
    <t>Debit accounts to associate</t>
  </si>
  <si>
    <t>Financial assets at amortized cost ( treasury bills)</t>
  </si>
  <si>
    <t>Cash and cash equivalents</t>
  </si>
  <si>
    <t>Total current assets</t>
  </si>
  <si>
    <t>Total assets</t>
  </si>
  <si>
    <t>Equity and long term liabilities</t>
  </si>
  <si>
    <t>Equity</t>
  </si>
  <si>
    <t>Capital</t>
  </si>
  <si>
    <t>Reserves</t>
  </si>
  <si>
    <t>Retained earnings</t>
  </si>
  <si>
    <t>Interim dividends</t>
  </si>
  <si>
    <t>Foreign entities translation reserve</t>
  </si>
  <si>
    <t xml:space="preserve">Non - controlling interest </t>
  </si>
  <si>
    <t>Total Equity</t>
  </si>
  <si>
    <t>Non current liabilities</t>
  </si>
  <si>
    <t>Creditors and other credit balances</t>
  </si>
  <si>
    <t>Lease obligations</t>
  </si>
  <si>
    <t>Deferred tax liabilities</t>
  </si>
  <si>
    <t>Current liabilities</t>
  </si>
  <si>
    <t xml:space="preserve"> Short term Loans and credit facilities</t>
  </si>
  <si>
    <t>Accrued income tax</t>
  </si>
  <si>
    <t>Provisions</t>
  </si>
  <si>
    <t>Total Liabilities</t>
  </si>
  <si>
    <t>Condensed Consolidated Statement of Cash Flows</t>
  </si>
  <si>
    <t>Cash flows from operating activities:-</t>
  </si>
  <si>
    <t>Value added tax collected from customers</t>
  </si>
  <si>
    <t>Deposits collected from customers</t>
  </si>
  <si>
    <t xml:space="preserve">Cash paid to suppliers </t>
  </si>
  <si>
    <t>Payment For the Obligations of financial Leasing</t>
  </si>
  <si>
    <t>Cash  paid to  Board of Directors</t>
  </si>
  <si>
    <t xml:space="preserve">Cash paid to employees </t>
  </si>
  <si>
    <t>Cash provided by operating activities</t>
  </si>
  <si>
    <t>Interest paid</t>
  </si>
  <si>
    <t>Payments to Tax Authority - income tax</t>
  </si>
  <si>
    <t>Payments to Tax Authority - value added tax</t>
  </si>
  <si>
    <t>Payments to Tax Authority - other taxes</t>
  </si>
  <si>
    <t xml:space="preserve">Cash paid to third parties for claims </t>
  </si>
  <si>
    <t>Provisions used</t>
  </si>
  <si>
    <t>Cash paid on long-term liabilities</t>
  </si>
  <si>
    <t>Other proceeds (payment)</t>
  </si>
  <si>
    <t>Net cash provided by operating activities</t>
  </si>
  <si>
    <t>Cash flows from investing activities:-</t>
  </si>
  <si>
    <t>Payments for purchase of fixed assets,projects in progress under construction</t>
  </si>
  <si>
    <t xml:space="preserve">Proceeds form sales of fixed assets </t>
  </si>
  <si>
    <t>Payments for lease liabilities</t>
  </si>
  <si>
    <t>Payments for acquisition of investments</t>
  </si>
  <si>
    <t>Payments for purchase of financial assets at amortized cost - treasury bills</t>
  </si>
  <si>
    <t>Proceeds from sale available for sale investment</t>
  </si>
  <si>
    <t>Proceeds from sale of financial assets at amortized cost - treasury bills</t>
  </si>
  <si>
    <t>Net cash used in investing activities</t>
  </si>
  <si>
    <t>Cash flows from financing activities:-</t>
  </si>
  <si>
    <t>Proceeds / (payments) from loans</t>
  </si>
  <si>
    <t>Payments for loans</t>
  </si>
  <si>
    <t xml:space="preserve">Proceeds from  payment of capital </t>
  </si>
  <si>
    <t>Payment of banks credit accounts</t>
  </si>
  <si>
    <t>Net Proceeds (payments) of credit facilities</t>
  </si>
  <si>
    <t>Change in long term obligations</t>
  </si>
  <si>
    <t>Dividends paid to Shareholders</t>
  </si>
  <si>
    <t>Net cash (used in) provided by financing activities</t>
  </si>
  <si>
    <t>Net change in cash and cash equivalents during the period</t>
  </si>
  <si>
    <t>Translation differences of foreign entities</t>
  </si>
  <si>
    <t>Cash and cash equivalents at the beginning of the period</t>
  </si>
  <si>
    <t>Cash and cash equivalents at the end of the period</t>
  </si>
  <si>
    <t xml:space="preserve">In-Service CAPEX </t>
  </si>
  <si>
    <t>(In mn)</t>
  </si>
  <si>
    <t>In-Service CAPEX  (In EGP mn)</t>
  </si>
  <si>
    <t>Operating profit *</t>
  </si>
  <si>
    <t>* Operating profit and net profit are based on EAS, while the service revenue is based on IFRS</t>
  </si>
  <si>
    <t>Cash receipts from customers and notes receivables</t>
  </si>
  <si>
    <t>Payments for purchase of intangible assets</t>
  </si>
  <si>
    <t>Trade and notes receivables</t>
  </si>
  <si>
    <t>Net profit *</t>
  </si>
  <si>
    <t xml:space="preserve"> Voice Services</t>
  </si>
  <si>
    <t>CapEx</t>
  </si>
  <si>
    <t>Payments for investment ( associates )</t>
  </si>
  <si>
    <t>Stamp tax and fees collected (from third parties)</t>
  </si>
  <si>
    <t xml:space="preserve">Cash paid on behalf of employees to third party </t>
  </si>
  <si>
    <t>Domestic Wholesale (DWS )</t>
  </si>
  <si>
    <t>Incoming International Calls</t>
  </si>
  <si>
    <t>Payments for investments ( associates )</t>
  </si>
  <si>
    <t xml:space="preserve"> Data Center</t>
  </si>
  <si>
    <t>Cash paid for NTRA</t>
  </si>
  <si>
    <t>Cerdit Interest</t>
  </si>
  <si>
    <t>Payments for lease Obligations</t>
  </si>
  <si>
    <t>Proceeds from financial assets at amortized cost - treasury bills income</t>
  </si>
  <si>
    <t xml:space="preserve"> Cables O&amp;M</t>
  </si>
  <si>
    <t>Outgoing International Calls</t>
  </si>
  <si>
    <t xml:space="preserve">International Outgoing Minutes </t>
  </si>
  <si>
    <t>Discontinued Operations</t>
  </si>
  <si>
    <t xml:space="preserve"> Net profit for the period after income tax from discontinued operations</t>
  </si>
  <si>
    <t>NPAT Befor Minority Interest</t>
  </si>
  <si>
    <t>Assts held for sale</t>
  </si>
  <si>
    <t>Equity attributable to owners of the company</t>
  </si>
  <si>
    <t>Credit accounts to associate</t>
  </si>
  <si>
    <t>Total equity and liabilities</t>
  </si>
  <si>
    <t>International Carriers  (IC)</t>
  </si>
  <si>
    <t>Other incomes</t>
  </si>
  <si>
    <t>Other expenses</t>
  </si>
  <si>
    <t xml:space="preserve">Expected credit loss  </t>
  </si>
  <si>
    <t>Net finance cost</t>
  </si>
  <si>
    <t>Share of profit of equity accounted investees after tax</t>
  </si>
  <si>
    <t xml:space="preserve">Net profit for the period before income tax </t>
  </si>
  <si>
    <t xml:space="preserve">Income tax </t>
  </si>
  <si>
    <t xml:space="preserve">Deferred tax </t>
  </si>
  <si>
    <t xml:space="preserve"> Net profit for the period from continued operations</t>
  </si>
  <si>
    <t>Investments in Equity accounted investees</t>
  </si>
  <si>
    <t>Loans and credit facilities</t>
  </si>
  <si>
    <t>Dividends collected from investments</t>
  </si>
  <si>
    <t>Financial assets at FVOCI</t>
  </si>
  <si>
    <t xml:space="preserve"> Non Current Assets</t>
  </si>
  <si>
    <t>Total Employee Costs</t>
  </si>
  <si>
    <t>Financial assets at amortized cost-treasury bills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</si>
</sst>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164" formatCode="[$-409]mmmmm/yy;@"/>
    <numFmt numFmtId="165" formatCode="_-* #,##0.00_-;\-* #,##0.00_-;_-* &quot;-&quot;??_-;_-@_-"/>
    <numFmt numFmtId="166" formatCode="_(* #,##0_);_(* \(#,##0\);_(* &quot;-&quot;??_);_(@_)"/>
    <numFmt numFmtId="167" formatCode="0.0%"/>
    <numFmt numFmtId="168" formatCode="#,##0.0_);\(#,##0.0\)"/>
    <numFmt numFmtId="169" formatCode="#,##0.0"/>
    <numFmt numFmtId="170" formatCode="#,##0.000_);\(#,##0.000\)"/>
    <numFmt numFmtId="171" formatCode="###\ ###\ ###\ ##0_-;\(###\ ###\ ###\ ##0\);\-"/>
    <numFmt numFmtId="172" formatCode="###\ ###\ ###_);\(###\ ###\ ###\)"/>
    <numFmt numFmtId="173" formatCode="0.0"/>
    <numFmt numFmtId="174" formatCode="[$-409]mmmmm\-yy;@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Avenir Regular"/>
      <family val="2"/>
    </font>
    <font>
      <sz val="10"/>
      <name val="Avenir Regular"/>
      <family val="2"/>
    </font>
    <font>
      <b/>
      <sz val="10"/>
      <color theme="0"/>
      <name val="Avenir Regular"/>
      <family val="2"/>
    </font>
    <font>
      <sz val="11"/>
      <color theme="1"/>
      <name val="Calibri"/>
      <family val="2"/>
      <scheme val="minor"/>
    </font>
    <font>
      <b/>
      <sz val="10"/>
      <name val="Avenir Regular"/>
      <family val="2"/>
    </font>
    <font>
      <sz val="10"/>
      <color rgb="FF000000"/>
      <name val="Avenir Regular"/>
      <family val="2"/>
    </font>
    <font>
      <sz val="10"/>
      <color rgb="FF60497A"/>
      <name val="Avenir Regular"/>
      <family val="2"/>
    </font>
    <font>
      <b/>
      <u/>
      <sz val="10"/>
      <color rgb="FF4B1C62"/>
      <name val="Avenir Regular"/>
      <family val="2"/>
    </font>
    <font>
      <sz val="10"/>
      <color theme="0"/>
      <name val="Avenir Regular"/>
      <family val="2"/>
    </font>
    <font>
      <i/>
      <sz val="10"/>
      <name val="Avenir Regular"/>
      <family val="2"/>
    </font>
    <font>
      <b/>
      <u/>
      <sz val="10"/>
      <name val="Avenir Regular"/>
      <family val="2"/>
    </font>
    <font>
      <sz val="14"/>
      <name val="Times New Roman"/>
      <family val="1"/>
    </font>
    <font>
      <i/>
      <sz val="8"/>
      <color rgb="FFFFFFFF"/>
      <name val="Avenir Regular"/>
      <family val="2"/>
    </font>
    <font>
      <sz val="10"/>
      <color theme="1"/>
      <name val="Avenir Regular"/>
      <family val="2"/>
    </font>
    <font>
      <i/>
      <sz val="10"/>
      <color theme="1"/>
      <name val="Avenir Regular"/>
      <family val="2"/>
    </font>
    <font>
      <b/>
      <i/>
      <sz val="8"/>
      <color rgb="FFFFFFFF"/>
      <name val="Avenir Regular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i/>
      <sz val="10"/>
      <color rgb="FFFFFFFF"/>
      <name val="Avenir Regular"/>
      <family val="2"/>
    </font>
    <font>
      <b/>
      <sz val="10"/>
      <color rgb="FFFF0000"/>
      <name val="Avenir Regular"/>
      <family val="2"/>
    </font>
    <font>
      <b/>
      <sz val="9"/>
      <name val="Avenir Regular"/>
      <family val="2"/>
    </font>
    <font>
      <sz val="10"/>
      <color theme="1" tint="0.34998626667073579"/>
      <name val="Avenir Regular"/>
      <family val="2"/>
    </font>
    <font>
      <sz val="10"/>
      <color rgb="FFC00000"/>
      <name val="Avenir Regular"/>
      <family val="2"/>
    </font>
  </fonts>
  <fills count="13">
    <fill>
      <patternFill patternType="none"/>
    </fill>
    <fill>
      <patternFill patternType="gray125"/>
    </fill>
    <fill>
      <patternFill patternType="solid">
        <fgColor rgb="FF5B237E"/>
        <bgColor indexed="64"/>
      </patternFill>
    </fill>
    <fill>
      <patternFill patternType="solid">
        <fgColor rgb="FF5F237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4B0A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FE5F7"/>
        <bgColor indexed="64"/>
      </patternFill>
    </fill>
  </fills>
  <borders count="30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rgb="FFFFFFFF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 style="medium">
        <color rgb="FFFFFFFF"/>
      </top>
      <bottom style="medium">
        <color theme="1" tint="0.499984740745262"/>
      </bottom>
      <diagonal/>
    </border>
    <border>
      <left style="thin">
        <color theme="0"/>
      </left>
      <right style="thin">
        <color theme="0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rgb="FFFFFFFF"/>
      </left>
      <right/>
      <top style="medium">
        <color rgb="FFFFFFFF"/>
      </top>
      <bottom style="medium">
        <color theme="1" tint="0.499984740745262"/>
      </bottom>
      <diagonal/>
    </border>
    <border>
      <left style="medium">
        <color rgb="FFFFFFFF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rgb="FFFFFFFF"/>
      </left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5F237E"/>
      </left>
      <right style="medium">
        <color rgb="FFFFFFFF"/>
      </right>
      <top style="medium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rgb="FFFFFFFF"/>
      </bottom>
      <diagonal/>
    </border>
  </borders>
  <cellStyleXfs count="10">
    <xf numFmtId="164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6" fillId="0" borderId="0"/>
    <xf numFmtId="9" fontId="2" fillId="0" borderId="0" applyFont="0" applyFill="0" applyBorder="0" applyAlignment="0" applyProtection="0"/>
    <xf numFmtId="164" fontId="2" fillId="0" borderId="0"/>
    <xf numFmtId="164" fontId="14" fillId="0" borderId="0"/>
    <xf numFmtId="174" fontId="22" fillId="0" borderId="0" applyNumberFormat="0" applyFill="0" applyBorder="0" applyAlignment="0" applyProtection="0"/>
    <xf numFmtId="164" fontId="23" fillId="0" borderId="0"/>
    <xf numFmtId="164" fontId="1" fillId="0" borderId="0"/>
  </cellStyleXfs>
  <cellXfs count="174">
    <xf numFmtId="164" fontId="0" fillId="0" borderId="0" xfId="0"/>
    <xf numFmtId="164" fontId="3" fillId="2" borderId="1" xfId="0" applyFont="1" applyFill="1" applyBorder="1" applyAlignment="1">
      <alignment horizontal="left" vertical="center" wrapText="1" readingOrder="2"/>
    </xf>
    <xf numFmtId="164" fontId="4" fillId="0" borderId="0" xfId="0" applyFont="1"/>
    <xf numFmtId="164" fontId="3" fillId="2" borderId="1" xfId="3" applyFont="1" applyFill="1" applyBorder="1" applyAlignment="1">
      <alignment horizontal="center" vertical="center" wrapText="1" readingOrder="1"/>
    </xf>
    <xf numFmtId="164" fontId="5" fillId="2" borderId="1" xfId="3" applyFont="1" applyFill="1" applyBorder="1" applyAlignment="1">
      <alignment horizontal="center" vertical="center" wrapText="1" readingOrder="1"/>
    </xf>
    <xf numFmtId="164" fontId="4" fillId="4" borderId="0" xfId="0" applyFont="1" applyFill="1" applyAlignment="1">
      <alignment vertical="center" readingOrder="1"/>
    </xf>
    <xf numFmtId="166" fontId="4" fillId="4" borderId="0" xfId="1" applyNumberFormat="1" applyFont="1" applyFill="1"/>
    <xf numFmtId="37" fontId="4" fillId="4" borderId="0" xfId="1" applyNumberFormat="1" applyFont="1" applyFill="1" applyAlignment="1">
      <alignment horizontal="center" vertical="center"/>
    </xf>
    <xf numFmtId="37" fontId="4" fillId="0" borderId="0" xfId="1" applyNumberFormat="1" applyFont="1" applyFill="1" applyAlignment="1">
      <alignment horizontal="center" vertical="center"/>
    </xf>
    <xf numFmtId="168" fontId="4" fillId="4" borderId="0" xfId="1" applyNumberFormat="1" applyFont="1" applyFill="1" applyAlignment="1">
      <alignment horizontal="center" vertical="center"/>
    </xf>
    <xf numFmtId="164" fontId="4" fillId="4" borderId="0" xfId="0" applyFont="1" applyFill="1"/>
    <xf numFmtId="3" fontId="4" fillId="0" borderId="0" xfId="1" applyNumberFormat="1" applyFont="1" applyFill="1" applyAlignment="1">
      <alignment horizontal="center" vertical="center"/>
    </xf>
    <xf numFmtId="164" fontId="4" fillId="0" borderId="0" xfId="0" applyFont="1" applyAlignment="1">
      <alignment vertical="center" wrapText="1"/>
    </xf>
    <xf numFmtId="3" fontId="8" fillId="4" borderId="1" xfId="0" applyNumberFormat="1" applyFont="1" applyFill="1" applyBorder="1" applyAlignment="1">
      <alignment horizontal="center" vertical="center" wrapText="1" readingOrder="2"/>
    </xf>
    <xf numFmtId="3" fontId="8" fillId="0" borderId="1" xfId="0" applyNumberFormat="1" applyFont="1" applyBorder="1" applyAlignment="1">
      <alignment horizontal="center" vertical="center" wrapText="1" readingOrder="2"/>
    </xf>
    <xf numFmtId="3" fontId="8" fillId="0" borderId="0" xfId="0" applyNumberFormat="1" applyFont="1" applyAlignment="1">
      <alignment horizontal="center" vertical="center" wrapText="1" readingOrder="2"/>
    </xf>
    <xf numFmtId="164" fontId="10" fillId="0" borderId="1" xfId="0" applyFont="1" applyBorder="1" applyAlignment="1">
      <alignment horizontal="center" vertical="center" wrapText="1" readingOrder="2"/>
    </xf>
    <xf numFmtId="164" fontId="3" fillId="5" borderId="1" xfId="0" applyFont="1" applyFill="1" applyBorder="1" applyAlignment="1">
      <alignment horizontal="left" vertical="center" wrapText="1" readingOrder="1"/>
    </xf>
    <xf numFmtId="3" fontId="3" fillId="5" borderId="1" xfId="0" applyNumberFormat="1" applyFont="1" applyFill="1" applyBorder="1" applyAlignment="1">
      <alignment horizontal="center" vertical="center" wrapText="1" readingOrder="2"/>
    </xf>
    <xf numFmtId="164" fontId="8" fillId="0" borderId="1" xfId="0" applyFont="1" applyBorder="1" applyAlignment="1">
      <alignment horizontal="left" vertical="center" wrapText="1" readingOrder="2"/>
    </xf>
    <xf numFmtId="164" fontId="3" fillId="5" borderId="1" xfId="0" applyFont="1" applyFill="1" applyBorder="1" applyAlignment="1">
      <alignment horizontal="left" vertical="center" wrapText="1" readingOrder="2"/>
    </xf>
    <xf numFmtId="164" fontId="5" fillId="2" borderId="5" xfId="3" applyFont="1" applyFill="1" applyBorder="1" applyAlignment="1">
      <alignment horizontal="center" vertical="center" wrapText="1" readingOrder="1"/>
    </xf>
    <xf numFmtId="164" fontId="10" fillId="0" borderId="5" xfId="3" applyFont="1" applyBorder="1" applyAlignment="1">
      <alignment horizontal="center" vertical="center" wrapText="1" readingOrder="1"/>
    </xf>
    <xf numFmtId="164" fontId="3" fillId="5" borderId="6" xfId="3" applyFont="1" applyFill="1" applyBorder="1" applyAlignment="1">
      <alignment horizontal="left" vertical="center" wrapTex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8" fillId="4" borderId="7" xfId="3" applyFont="1" applyFill="1" applyBorder="1" applyAlignment="1">
      <alignment horizontal="left" vertical="center" wrapText="1" readingOrder="1"/>
    </xf>
    <xf numFmtId="3" fontId="8" fillId="4" borderId="7" xfId="3" applyNumberFormat="1" applyFont="1" applyFill="1" applyBorder="1" applyAlignment="1">
      <alignment horizontal="center" vertical="center" wrapText="1" readingOrder="1"/>
    </xf>
    <xf numFmtId="164" fontId="8" fillId="4" borderId="1" xfId="3" applyFont="1" applyFill="1" applyBorder="1" applyAlignment="1">
      <alignment horizontal="left" vertical="center" wrapText="1" readingOrder="1"/>
    </xf>
    <xf numFmtId="3" fontId="8" fillId="4" borderId="8" xfId="3" applyNumberFormat="1" applyFont="1" applyFill="1" applyBorder="1" applyAlignment="1">
      <alignment horizontal="center" vertical="center" wrapText="1" readingOrder="1"/>
    </xf>
    <xf numFmtId="164" fontId="8" fillId="0" borderId="0" xfId="3" applyFont="1" applyAlignment="1">
      <alignment horizontal="left" vertical="center" wrapText="1" readingOrder="1"/>
    </xf>
    <xf numFmtId="167" fontId="4" fillId="4" borderId="0" xfId="4" applyNumberFormat="1" applyFont="1" applyFill="1" applyBorder="1" applyAlignment="1">
      <alignment horizontal="center" vertical="center" readingOrder="1"/>
    </xf>
    <xf numFmtId="164" fontId="10" fillId="0" borderId="0" xfId="3" applyFont="1" applyAlignment="1">
      <alignment horizontal="center" vertical="center" wrapText="1" readingOrder="1"/>
    </xf>
    <xf numFmtId="164" fontId="3" fillId="5" borderId="10" xfId="3" applyFont="1" applyFill="1" applyBorder="1" applyAlignment="1">
      <alignment horizontal="center" vertical="center" wrapText="1" readingOrder="1"/>
    </xf>
    <xf numFmtId="164" fontId="3" fillId="2" borderId="1" xfId="5" applyFont="1" applyFill="1" applyBorder="1" applyAlignment="1">
      <alignment horizontal="left" vertical="center" wrapText="1" readingOrder="1"/>
    </xf>
    <xf numFmtId="164" fontId="3" fillId="2" borderId="1" xfId="5" applyFont="1" applyFill="1" applyBorder="1" applyAlignment="1">
      <alignment horizontal="center" vertical="center" wrapText="1" readingOrder="1"/>
    </xf>
    <xf numFmtId="164" fontId="3" fillId="2" borderId="2" xfId="5" applyFont="1" applyFill="1" applyBorder="1" applyAlignment="1">
      <alignment horizontal="center" vertical="center" wrapText="1" readingOrder="1"/>
    </xf>
    <xf numFmtId="164" fontId="4" fillId="4" borderId="1" xfId="5" applyFont="1" applyFill="1" applyBorder="1" applyAlignment="1">
      <alignment horizontal="left" vertical="center" wrapText="1" readingOrder="1"/>
    </xf>
    <xf numFmtId="37" fontId="4" fillId="4" borderId="0" xfId="5" applyNumberFormat="1" applyFont="1" applyFill="1" applyAlignment="1">
      <alignment horizontal="center" vertical="center" readingOrder="1"/>
    </xf>
    <xf numFmtId="164" fontId="4" fillId="7" borderId="13" xfId="5" applyFont="1" applyFill="1" applyBorder="1" applyAlignment="1">
      <alignment horizontal="left" vertical="center" wrapText="1" readingOrder="1"/>
    </xf>
    <xf numFmtId="37" fontId="4" fillId="7" borderId="14" xfId="5" applyNumberFormat="1" applyFont="1" applyFill="1" applyBorder="1" applyAlignment="1">
      <alignment horizontal="center" vertical="center" readingOrder="1"/>
    </xf>
    <xf numFmtId="164" fontId="12" fillId="7" borderId="7" xfId="5" applyFont="1" applyFill="1" applyBorder="1" applyAlignment="1">
      <alignment horizontal="left" vertical="center" wrapText="1" readingOrder="1"/>
    </xf>
    <xf numFmtId="170" fontId="4" fillId="4" borderId="0" xfId="5" applyNumberFormat="1" applyFont="1" applyFill="1" applyAlignment="1">
      <alignment horizontal="center" vertical="center" readingOrder="1"/>
    </xf>
    <xf numFmtId="164" fontId="4" fillId="0" borderId="0" xfId="5" applyFont="1"/>
    <xf numFmtId="37" fontId="3" fillId="2" borderId="1" xfId="5" applyNumberFormat="1" applyFont="1" applyFill="1" applyBorder="1" applyAlignment="1">
      <alignment horizontal="center" vertical="center" wrapText="1" readingOrder="1"/>
    </xf>
    <xf numFmtId="37" fontId="3" fillId="2" borderId="2" xfId="5" applyNumberFormat="1" applyFont="1" applyFill="1" applyBorder="1" applyAlignment="1">
      <alignment horizontal="center" vertical="center" wrapText="1" readingOrder="1"/>
    </xf>
    <xf numFmtId="164" fontId="4" fillId="0" borderId="1" xfId="5" applyFont="1" applyBorder="1" applyAlignment="1">
      <alignment horizontal="left" vertical="center" wrapText="1" readingOrder="1"/>
    </xf>
    <xf numFmtId="164" fontId="4" fillId="8" borderId="1" xfId="5" applyFont="1" applyFill="1" applyBorder="1" applyAlignment="1">
      <alignment horizontal="left" vertical="center" wrapText="1" readingOrder="1"/>
    </xf>
    <xf numFmtId="37" fontId="4" fillId="8" borderId="0" xfId="5" applyNumberFormat="1" applyFont="1" applyFill="1" applyAlignment="1">
      <alignment horizontal="center" vertical="center" readingOrder="1"/>
    </xf>
    <xf numFmtId="37" fontId="4" fillId="0" borderId="0" xfId="5" applyNumberFormat="1" applyFont="1" applyAlignment="1">
      <alignment horizontal="center" vertical="center" readingOrder="1"/>
    </xf>
    <xf numFmtId="164" fontId="7" fillId="8" borderId="1" xfId="5" applyFont="1" applyFill="1" applyBorder="1" applyAlignment="1">
      <alignment horizontal="left" vertical="center" wrapText="1" readingOrder="1"/>
    </xf>
    <xf numFmtId="37" fontId="7" fillId="8" borderId="0" xfId="5" applyNumberFormat="1" applyFont="1" applyFill="1" applyAlignment="1">
      <alignment horizontal="center" vertical="center" readingOrder="1"/>
    </xf>
    <xf numFmtId="164" fontId="7" fillId="4" borderId="1" xfId="5" applyFont="1" applyFill="1" applyBorder="1" applyAlignment="1">
      <alignment horizontal="left" vertical="center" wrapText="1" readingOrder="1"/>
    </xf>
    <xf numFmtId="164" fontId="4" fillId="4" borderId="11" xfId="5" applyFont="1" applyFill="1" applyBorder="1" applyAlignment="1">
      <alignment horizontal="left" vertical="center" wrapText="1" readingOrder="1"/>
    </xf>
    <xf numFmtId="37" fontId="5" fillId="9" borderId="0" xfId="5" applyNumberFormat="1" applyFont="1" applyFill="1" applyAlignment="1">
      <alignment horizontal="center" vertical="center" readingOrder="1"/>
    </xf>
    <xf numFmtId="164" fontId="4" fillId="0" borderId="11" xfId="5" applyFont="1" applyBorder="1" applyAlignment="1">
      <alignment horizontal="left" vertical="center" wrapText="1" readingOrder="1"/>
    </xf>
    <xf numFmtId="39" fontId="4" fillId="4" borderId="0" xfId="5" applyNumberFormat="1" applyFont="1" applyFill="1" applyAlignment="1">
      <alignment horizontal="center" vertical="center" readingOrder="1"/>
    </xf>
    <xf numFmtId="164" fontId="3" fillId="2" borderId="16" xfId="5" applyFont="1" applyFill="1" applyBorder="1" applyAlignment="1">
      <alignment horizontal="center" vertical="center" wrapText="1" readingOrder="1"/>
    </xf>
    <xf numFmtId="171" fontId="7" fillId="4" borderId="0" xfId="5" applyNumberFormat="1" applyFont="1" applyFill="1" applyAlignment="1">
      <alignment vertical="center" readingOrder="1"/>
    </xf>
    <xf numFmtId="164" fontId="4" fillId="4" borderId="0" xfId="5" applyFont="1" applyFill="1" applyAlignment="1">
      <alignment readingOrder="1"/>
    </xf>
    <xf numFmtId="171" fontId="13" fillId="4" borderId="0" xfId="5" applyNumberFormat="1" applyFont="1" applyFill="1" applyAlignment="1">
      <alignment vertical="center" readingOrder="1"/>
    </xf>
    <xf numFmtId="171" fontId="4" fillId="4" borderId="0" xfId="5" applyNumberFormat="1" applyFont="1" applyFill="1" applyAlignment="1">
      <alignment vertical="center" readingOrder="1"/>
    </xf>
    <xf numFmtId="171" fontId="4" fillId="0" borderId="0" xfId="5" applyNumberFormat="1" applyFont="1" applyAlignment="1">
      <alignment vertical="center" readingOrder="1"/>
    </xf>
    <xf numFmtId="171" fontId="7" fillId="7" borderId="0" xfId="5" applyNumberFormat="1" applyFont="1" applyFill="1" applyAlignment="1">
      <alignment vertical="center" readingOrder="1"/>
    </xf>
    <xf numFmtId="37" fontId="7" fillId="7" borderId="0" xfId="5" applyNumberFormat="1" applyFont="1" applyFill="1" applyAlignment="1">
      <alignment horizontal="center" vertical="center" readingOrder="1"/>
    </xf>
    <xf numFmtId="171" fontId="5" fillId="10" borderId="0" xfId="5" applyNumberFormat="1" applyFont="1" applyFill="1" applyAlignment="1">
      <alignment vertical="center" readingOrder="1"/>
    </xf>
    <xf numFmtId="37" fontId="5" fillId="10" borderId="0" xfId="5" applyNumberFormat="1" applyFont="1" applyFill="1" applyAlignment="1">
      <alignment horizontal="center" vertical="center" readingOrder="1"/>
    </xf>
    <xf numFmtId="171" fontId="7" fillId="0" borderId="0" xfId="5" applyNumberFormat="1" applyFont="1" applyAlignment="1">
      <alignment vertical="center" readingOrder="1"/>
    </xf>
    <xf numFmtId="171" fontId="4" fillId="7" borderId="0" xfId="5" applyNumberFormat="1" applyFont="1" applyFill="1" applyAlignment="1">
      <alignment vertical="center" readingOrder="1"/>
    </xf>
    <xf numFmtId="37" fontId="4" fillId="7" borderId="0" xfId="5" applyNumberFormat="1" applyFont="1" applyFill="1" applyAlignment="1">
      <alignment horizontal="center" vertical="center" readingOrder="1"/>
    </xf>
    <xf numFmtId="41" fontId="4" fillId="4" borderId="0" xfId="5" applyNumberFormat="1" applyFont="1" applyFill="1" applyAlignment="1">
      <alignment horizontal="center" vertical="center" readingOrder="1"/>
    </xf>
    <xf numFmtId="172" fontId="13" fillId="4" borderId="0" xfId="6" applyNumberFormat="1" applyFont="1" applyFill="1" applyAlignment="1">
      <alignment vertical="center" readingOrder="1"/>
    </xf>
    <xf numFmtId="172" fontId="4" fillId="4" borderId="0" xfId="6" applyNumberFormat="1" applyFont="1" applyFill="1" applyAlignment="1">
      <alignment vertical="center" readingOrder="1"/>
    </xf>
    <xf numFmtId="172" fontId="4" fillId="4" borderId="0" xfId="6" applyNumberFormat="1" applyFont="1" applyFill="1" applyAlignment="1">
      <alignment horizontal="left" vertical="center" readingOrder="1"/>
    </xf>
    <xf numFmtId="164" fontId="7" fillId="4" borderId="0" xfId="5" applyFont="1" applyFill="1" applyAlignment="1">
      <alignment horizontal="left" vertical="center" wrapText="1" readingOrder="1"/>
    </xf>
    <xf numFmtId="172" fontId="4" fillId="4" borderId="0" xfId="6" applyNumberFormat="1" applyFont="1" applyFill="1" applyAlignment="1">
      <alignment vertical="center" wrapText="1" readingOrder="1"/>
    </xf>
    <xf numFmtId="172" fontId="4" fillId="0" borderId="0" xfId="6" applyNumberFormat="1" applyFont="1" applyAlignment="1">
      <alignment vertical="center" wrapText="1" readingOrder="1"/>
    </xf>
    <xf numFmtId="172" fontId="4" fillId="0" borderId="0" xfId="6" applyNumberFormat="1" applyFont="1" applyAlignment="1">
      <alignment vertical="center" readingOrder="1"/>
    </xf>
    <xf numFmtId="164" fontId="7" fillId="7" borderId="1" xfId="5" applyFont="1" applyFill="1" applyBorder="1" applyAlignment="1">
      <alignment horizontal="left" vertical="center" wrapText="1" readingOrder="1"/>
    </xf>
    <xf numFmtId="164" fontId="5" fillId="9" borderId="5" xfId="5" applyFont="1" applyFill="1" applyBorder="1" applyAlignment="1">
      <alignment horizontal="left" vertical="center" wrapText="1" readingOrder="1"/>
    </xf>
    <xf numFmtId="41" fontId="5" fillId="9" borderId="0" xfId="5" applyNumberFormat="1" applyFont="1" applyFill="1" applyAlignment="1">
      <alignment horizontal="center" vertical="center" readingOrder="1"/>
    </xf>
    <xf numFmtId="9" fontId="12" fillId="7" borderId="0" xfId="2" applyFont="1" applyFill="1" applyBorder="1" applyAlignment="1">
      <alignment horizontal="center" vertical="center" readingOrder="1"/>
    </xf>
    <xf numFmtId="164" fontId="3" fillId="11" borderId="1" xfId="5" applyFont="1" applyFill="1" applyBorder="1" applyAlignment="1">
      <alignment horizontal="left" vertical="center" wrapText="1" readingOrder="2"/>
    </xf>
    <xf numFmtId="164" fontId="15" fillId="11" borderId="1" xfId="5" applyFont="1" applyFill="1" applyBorder="1" applyAlignment="1">
      <alignment horizontal="left" vertical="center" wrapText="1" readingOrder="1"/>
    </xf>
    <xf numFmtId="164" fontId="3" fillId="6" borderId="17" xfId="3" applyFont="1" applyFill="1" applyBorder="1" applyAlignment="1">
      <alignment horizontal="left" vertical="center" readingOrder="1"/>
    </xf>
    <xf numFmtId="164" fontId="11" fillId="4" borderId="0" xfId="3" applyFont="1" applyFill="1" applyAlignment="1">
      <alignment vertical="center"/>
    </xf>
    <xf numFmtId="164" fontId="3" fillId="11" borderId="1" xfId="0" applyFont="1" applyFill="1" applyBorder="1" applyAlignment="1">
      <alignment horizontal="left" vertical="center" readingOrder="1"/>
    </xf>
    <xf numFmtId="164" fontId="16" fillId="0" borderId="0" xfId="3" applyFont="1" applyAlignment="1">
      <alignment vertical="center"/>
    </xf>
    <xf numFmtId="164" fontId="3" fillId="6" borderId="18" xfId="3" applyFont="1" applyFill="1" applyBorder="1" applyAlignment="1">
      <alignment horizontal="left" vertical="center" readingOrder="1"/>
    </xf>
    <xf numFmtId="164" fontId="3" fillId="11" borderId="1" xfId="3" applyFont="1" applyFill="1" applyBorder="1" applyAlignment="1">
      <alignment horizontal="center" vertical="center" wrapText="1" readingOrder="1"/>
    </xf>
    <xf numFmtId="164" fontId="3" fillId="11" borderId="2" xfId="5" applyFont="1" applyFill="1" applyBorder="1" applyAlignment="1">
      <alignment horizontal="center" vertical="center" wrapText="1" readingOrder="1"/>
    </xf>
    <xf numFmtId="38" fontId="5" fillId="5" borderId="19" xfId="0" applyNumberFormat="1" applyFont="1" applyFill="1" applyBorder="1" applyAlignment="1">
      <alignment horizontal="center" vertical="center" readingOrder="1"/>
    </xf>
    <xf numFmtId="164" fontId="4" fillId="4" borderId="0" xfId="0" applyFont="1" applyFill="1" applyAlignment="1">
      <alignment vertical="center"/>
    </xf>
    <xf numFmtId="164" fontId="3" fillId="11" borderId="1" xfId="3" applyFont="1" applyFill="1" applyBorder="1" applyAlignment="1">
      <alignment horizontal="center" vertical="center" readingOrder="1"/>
    </xf>
    <xf numFmtId="164" fontId="3" fillId="11" borderId="16" xfId="5" applyFont="1" applyFill="1" applyBorder="1" applyAlignment="1">
      <alignment horizontal="center" vertical="center" readingOrder="1"/>
    </xf>
    <xf numFmtId="2" fontId="5" fillId="5" borderId="19" xfId="0" applyNumberFormat="1" applyFont="1" applyFill="1" applyBorder="1" applyAlignment="1">
      <alignment horizontal="center" vertical="center" readingOrder="1"/>
    </xf>
    <xf numFmtId="2" fontId="8" fillId="0" borderId="8" xfId="0" applyNumberFormat="1" applyFont="1" applyBorder="1" applyAlignment="1">
      <alignment horizontal="center" vertical="center" readingOrder="1"/>
    </xf>
    <xf numFmtId="2" fontId="5" fillId="5" borderId="20" xfId="0" applyNumberFormat="1" applyFont="1" applyFill="1" applyBorder="1" applyAlignment="1">
      <alignment horizontal="center" vertical="center" readingOrder="1"/>
    </xf>
    <xf numFmtId="164" fontId="3" fillId="5" borderId="22" xfId="3" applyFont="1" applyFill="1" applyBorder="1" applyAlignment="1">
      <alignment horizontal="center" vertical="center" wrapText="1" readingOrder="1"/>
    </xf>
    <xf numFmtId="164" fontId="3" fillId="5" borderId="21" xfId="3" applyFont="1" applyFill="1" applyBorder="1" applyAlignment="1">
      <alignment vertical="center" wrapText="1" readingOrder="1"/>
    </xf>
    <xf numFmtId="164" fontId="3" fillId="5" borderId="23" xfId="3" applyFont="1" applyFill="1" applyBorder="1" applyAlignment="1">
      <alignment horizontal="center" vertical="center" wrapText="1" readingOrder="1"/>
    </xf>
    <xf numFmtId="164" fontId="3" fillId="5" borderId="10" xfId="3" applyFont="1" applyFill="1" applyBorder="1" applyAlignment="1">
      <alignment horizontal="left" vertical="center" wrapText="1" readingOrder="1"/>
    </xf>
    <xf numFmtId="164" fontId="10" fillId="0" borderId="24" xfId="3" applyFont="1" applyBorder="1" applyAlignment="1">
      <alignment horizontal="center" vertical="center" wrapText="1" readingOrder="1"/>
    </xf>
    <xf numFmtId="164" fontId="9" fillId="0" borderId="5" xfId="0" applyFont="1" applyBorder="1" applyAlignment="1">
      <alignment horizontal="left" wrapText="1" readingOrder="2"/>
    </xf>
    <xf numFmtId="164" fontId="9" fillId="0" borderId="24" xfId="0" applyFont="1" applyBorder="1" applyAlignment="1">
      <alignment horizontal="left" wrapText="1" readingOrder="2"/>
    </xf>
    <xf numFmtId="164" fontId="9" fillId="0" borderId="25" xfId="0" applyFont="1" applyBorder="1" applyAlignment="1">
      <alignment horizontal="left" wrapText="1" readingOrder="2"/>
    </xf>
    <xf numFmtId="164" fontId="3" fillId="6" borderId="6" xfId="3" applyFont="1" applyFill="1" applyBorder="1" applyAlignment="1">
      <alignment horizontal="left" vertical="center" wrapText="1" readingOrder="1"/>
    </xf>
    <xf numFmtId="164" fontId="3" fillId="6" borderId="6" xfId="3" applyFont="1" applyFill="1" applyBorder="1" applyAlignment="1">
      <alignment horizontal="center" vertical="center" wrapText="1" readingOrder="1"/>
    </xf>
    <xf numFmtId="10" fontId="4" fillId="4" borderId="0" xfId="2" applyNumberFormat="1" applyFont="1" applyFill="1"/>
    <xf numFmtId="167" fontId="16" fillId="12" borderId="22" xfId="2" applyNumberFormat="1" applyFont="1" applyFill="1" applyBorder="1" applyAlignment="1">
      <alignment horizontal="center" vertical="center"/>
    </xf>
    <xf numFmtId="164" fontId="17" fillId="12" borderId="22" xfId="0" applyFont="1" applyFill="1" applyBorder="1" applyAlignment="1">
      <alignment vertical="center" readingOrder="1"/>
    </xf>
    <xf numFmtId="164" fontId="16" fillId="4" borderId="0" xfId="0" applyFont="1" applyFill="1" applyAlignment="1">
      <alignment vertical="center" readingOrder="1"/>
    </xf>
    <xf numFmtId="168" fontId="16" fillId="4" borderId="0" xfId="1" applyNumberFormat="1" applyFont="1" applyFill="1" applyAlignment="1">
      <alignment horizontal="center" vertical="center"/>
    </xf>
    <xf numFmtId="164" fontId="15" fillId="2" borderId="1" xfId="5" applyFont="1" applyFill="1" applyBorder="1" applyAlignment="1">
      <alignment horizontal="left" vertical="center" wrapText="1" readingOrder="1"/>
    </xf>
    <xf numFmtId="164" fontId="15" fillId="2" borderId="1" xfId="0" applyFont="1" applyFill="1" applyBorder="1" applyAlignment="1">
      <alignment horizontal="left" vertical="center" wrapText="1" readingOrder="2"/>
    </xf>
    <xf numFmtId="164" fontId="3" fillId="2" borderId="5" xfId="0" applyFont="1" applyFill="1" applyBorder="1" applyAlignment="1">
      <alignment horizontal="left" vertical="center" wrapText="1" readingOrder="2"/>
    </xf>
    <xf numFmtId="164" fontId="18" fillId="3" borderId="26" xfId="0" applyFont="1" applyFill="1" applyBorder="1" applyAlignment="1">
      <alignment horizontal="justify" vertical="center" readingOrder="1"/>
    </xf>
    <xf numFmtId="164" fontId="4" fillId="0" borderId="0" xfId="0" applyFont="1" applyAlignment="1">
      <alignment vertical="center" readingOrder="1"/>
    </xf>
    <xf numFmtId="164" fontId="8" fillId="0" borderId="1" xfId="0" applyFont="1" applyBorder="1" applyAlignment="1">
      <alignment horizontal="left" wrapText="1" readingOrder="2"/>
    </xf>
    <xf numFmtId="164" fontId="24" fillId="2" borderId="1" xfId="5" applyFont="1" applyFill="1" applyBorder="1" applyAlignment="1">
      <alignment horizontal="left" vertical="center" wrapText="1" readingOrder="1"/>
    </xf>
    <xf numFmtId="164" fontId="5" fillId="9" borderId="1" xfId="5" applyFont="1" applyFill="1" applyBorder="1" applyAlignment="1">
      <alignment horizontal="left" vertical="center" wrapText="1" readingOrder="1"/>
    </xf>
    <xf numFmtId="37" fontId="4" fillId="4" borderId="0" xfId="5" applyNumberFormat="1" applyFont="1" applyFill="1" applyAlignment="1">
      <alignment readingOrder="1"/>
    </xf>
    <xf numFmtId="41" fontId="25" fillId="4" borderId="0" xfId="5" applyNumberFormat="1" applyFont="1" applyFill="1" applyAlignment="1">
      <alignment horizontal="center" vertical="center" readingOrder="1"/>
    </xf>
    <xf numFmtId="164" fontId="7" fillId="0" borderId="1" xfId="5" applyFont="1" applyBorder="1" applyAlignment="1">
      <alignment horizontal="left" vertical="center" wrapText="1" readingOrder="1"/>
    </xf>
    <xf numFmtId="37" fontId="7" fillId="0" borderId="0" xfId="5" applyNumberFormat="1" applyFont="1" applyAlignment="1">
      <alignment horizontal="center" vertical="center" readingOrder="1"/>
    </xf>
    <xf numFmtId="170" fontId="7" fillId="0" borderId="0" xfId="5" applyNumberFormat="1" applyFont="1" applyAlignment="1">
      <alignment horizontal="center" vertical="center" readingOrder="1"/>
    </xf>
    <xf numFmtId="164" fontId="4" fillId="4" borderId="5" xfId="5" applyFont="1" applyFill="1" applyBorder="1" applyAlignment="1">
      <alignment horizontal="left" vertical="center" wrapText="1" readingOrder="1"/>
    </xf>
    <xf numFmtId="164" fontId="7" fillId="8" borderId="27" xfId="5" applyFont="1" applyFill="1" applyBorder="1" applyAlignment="1">
      <alignment horizontal="left" vertical="center" wrapText="1" readingOrder="1"/>
    </xf>
    <xf numFmtId="37" fontId="7" fillId="8" borderId="28" xfId="5" applyNumberFormat="1" applyFont="1" applyFill="1" applyBorder="1" applyAlignment="1">
      <alignment horizontal="center" vertical="center" readingOrder="1"/>
    </xf>
    <xf numFmtId="164" fontId="7" fillId="0" borderId="7" xfId="5" applyFont="1" applyBorder="1" applyAlignment="1">
      <alignment horizontal="left" vertical="center" wrapText="1" readingOrder="1"/>
    </xf>
    <xf numFmtId="164" fontId="4" fillId="0" borderId="0" xfId="8" applyFont="1"/>
    <xf numFmtId="164" fontId="16" fillId="0" borderId="0" xfId="0" applyFont="1"/>
    <xf numFmtId="167" fontId="26" fillId="0" borderId="0" xfId="2" applyNumberFormat="1" applyFont="1" applyFill="1" applyBorder="1" applyAlignment="1">
      <alignment horizontal="center" vertical="center"/>
    </xf>
    <xf numFmtId="170" fontId="4" fillId="4" borderId="28" xfId="5" applyNumberFormat="1" applyFont="1" applyFill="1" applyBorder="1" applyAlignment="1">
      <alignment horizontal="center" vertical="center" readingOrder="1"/>
    </xf>
    <xf numFmtId="164" fontId="4" fillId="0" borderId="28" xfId="8" applyFont="1" applyBorder="1"/>
    <xf numFmtId="170" fontId="4" fillId="0" borderId="0" xfId="5" applyNumberFormat="1" applyFont="1" applyAlignment="1">
      <alignment horizontal="center" vertical="center" readingOrder="1"/>
    </xf>
    <xf numFmtId="164" fontId="27" fillId="4" borderId="1" xfId="3" applyFont="1" applyFill="1" applyBorder="1" applyAlignment="1">
      <alignment horizontal="left" vertical="center" wrapText="1" readingOrder="1"/>
    </xf>
    <xf numFmtId="169" fontId="27" fillId="4" borderId="1" xfId="3" applyNumberFormat="1" applyFont="1" applyFill="1" applyBorder="1" applyAlignment="1">
      <alignment horizontal="center" vertical="center" wrapText="1" readingOrder="1"/>
    </xf>
    <xf numFmtId="164" fontId="27" fillId="0" borderId="0" xfId="0" applyFont="1"/>
    <xf numFmtId="164" fontId="27" fillId="0" borderId="5" xfId="3" applyFont="1" applyBorder="1" applyAlignment="1">
      <alignment horizontal="left" vertical="center" wrapText="1" readingOrder="1"/>
    </xf>
    <xf numFmtId="173" fontId="27" fillId="0" borderId="5" xfId="3" applyNumberFormat="1" applyFont="1" applyBorder="1" applyAlignment="1">
      <alignment horizontal="center" wrapText="1" readingOrder="1"/>
    </xf>
    <xf numFmtId="169" fontId="27" fillId="4" borderId="8" xfId="3" applyNumberFormat="1" applyFont="1" applyFill="1" applyBorder="1" applyAlignment="1">
      <alignment horizontal="center" vertical="center" wrapText="1" readingOrder="1"/>
    </xf>
    <xf numFmtId="164" fontId="27" fillId="4" borderId="0" xfId="3" applyFont="1" applyFill="1" applyAlignment="1">
      <alignment horizontal="left" vertical="center" wrapText="1" readingOrder="1"/>
    </xf>
    <xf numFmtId="37" fontId="28" fillId="4" borderId="0" xfId="5" applyNumberFormat="1" applyFont="1" applyFill="1" applyAlignment="1">
      <alignment horizontal="center" vertical="center" readingOrder="1"/>
    </xf>
    <xf numFmtId="169" fontId="27" fillId="4" borderId="0" xfId="3" applyNumberFormat="1" applyFont="1" applyFill="1" applyAlignment="1">
      <alignment horizontal="center" vertical="center" wrapText="1" readingOrder="1"/>
    </xf>
    <xf numFmtId="1" fontId="3" fillId="2" borderId="9" xfId="5" applyNumberFormat="1" applyFont="1" applyFill="1" applyBorder="1" applyAlignment="1">
      <alignment horizontal="center" vertical="center" wrapText="1" readingOrder="1"/>
    </xf>
    <xf numFmtId="1" fontId="3" fillId="2" borderId="12" xfId="5" applyNumberFormat="1" applyFont="1" applyFill="1" applyBorder="1" applyAlignment="1">
      <alignment horizontal="center" vertical="center" wrapText="1" readingOrder="1"/>
    </xf>
    <xf numFmtId="1" fontId="3" fillId="2" borderId="2" xfId="5" applyNumberFormat="1" applyFont="1" applyFill="1" applyBorder="1" applyAlignment="1">
      <alignment horizontal="center" vertical="center" wrapText="1" readingOrder="1"/>
    </xf>
    <xf numFmtId="1" fontId="3" fillId="2" borderId="3" xfId="5" applyNumberFormat="1" applyFont="1" applyFill="1" applyBorder="1" applyAlignment="1">
      <alignment horizontal="center" vertical="center" wrapText="1" readingOrder="1"/>
    </xf>
    <xf numFmtId="1" fontId="3" fillId="2" borderId="4" xfId="5" applyNumberFormat="1" applyFont="1" applyFill="1" applyBorder="1" applyAlignment="1">
      <alignment horizontal="center" vertical="center" wrapText="1" readingOrder="1"/>
    </xf>
    <xf numFmtId="1" fontId="3" fillId="2" borderId="29" xfId="5" applyNumberFormat="1" applyFont="1" applyFill="1" applyBorder="1" applyAlignment="1">
      <alignment horizontal="center" vertical="center" wrapText="1" readingOrder="1"/>
    </xf>
    <xf numFmtId="1" fontId="3" fillId="2" borderId="15" xfId="5" applyNumberFormat="1" applyFont="1" applyFill="1" applyBorder="1" applyAlignment="1">
      <alignment horizontal="center" vertical="center" wrapText="1" readingOrder="1"/>
    </xf>
    <xf numFmtId="1" fontId="3" fillId="2" borderId="9" xfId="0" applyNumberFormat="1" applyFont="1" applyFill="1" applyBorder="1" applyAlignment="1">
      <alignment horizontal="center" vertical="center" wrapText="1" readingOrder="2"/>
    </xf>
    <xf numFmtId="1" fontId="3" fillId="2" borderId="12" xfId="0" applyNumberFormat="1" applyFont="1" applyFill="1" applyBorder="1" applyAlignment="1">
      <alignment horizontal="center" vertical="center" wrapText="1" readingOrder="2"/>
    </xf>
    <xf numFmtId="1" fontId="3" fillId="2" borderId="8" xfId="5" applyNumberFormat="1" applyFont="1" applyFill="1" applyBorder="1" applyAlignment="1">
      <alignment horizontal="center" vertical="center" wrapText="1" readingOrder="1"/>
    </xf>
    <xf numFmtId="1" fontId="3" fillId="2" borderId="0" xfId="5" applyNumberFormat="1" applyFont="1" applyFill="1" applyAlignment="1">
      <alignment horizontal="center" vertical="center" wrapText="1" readingOrder="1"/>
    </xf>
    <xf numFmtId="1" fontId="3" fillId="11" borderId="9" xfId="5" applyNumberFormat="1" applyFont="1" applyFill="1" applyBorder="1" applyAlignment="1">
      <alignment horizontal="center" vertical="center" wrapText="1" readingOrder="1"/>
    </xf>
    <xf numFmtId="1" fontId="3" fillId="11" borderId="12" xfId="5" applyNumberFormat="1" applyFont="1" applyFill="1" applyBorder="1" applyAlignment="1">
      <alignment horizontal="center" vertical="center" wrapText="1" readingOrder="1"/>
    </xf>
    <xf numFmtId="1" fontId="3" fillId="11" borderId="2" xfId="5" applyNumberFormat="1" applyFont="1" applyFill="1" applyBorder="1" applyAlignment="1">
      <alignment horizontal="center" vertical="center" wrapText="1" readingOrder="2"/>
    </xf>
    <xf numFmtId="1" fontId="3" fillId="11" borderId="3" xfId="5" applyNumberFormat="1" applyFont="1" applyFill="1" applyBorder="1" applyAlignment="1">
      <alignment horizontal="center" vertical="center" wrapText="1" readingOrder="2"/>
    </xf>
    <xf numFmtId="1" fontId="3" fillId="11" borderId="4" xfId="5" applyNumberFormat="1" applyFont="1" applyFill="1" applyBorder="1" applyAlignment="1">
      <alignment horizontal="center" vertical="center" wrapText="1" readingOrder="2"/>
    </xf>
    <xf numFmtId="1" fontId="3" fillId="11" borderId="9" xfId="5" applyNumberFormat="1" applyFont="1" applyFill="1" applyBorder="1" applyAlignment="1">
      <alignment horizontal="center" vertical="center" wrapText="1" readingOrder="2"/>
    </xf>
    <xf numFmtId="1" fontId="3" fillId="11" borderId="12" xfId="5" applyNumberFormat="1" applyFont="1" applyFill="1" applyBorder="1" applyAlignment="1">
      <alignment horizontal="center" vertical="center" wrapText="1" readingOrder="2"/>
    </xf>
    <xf numFmtId="1" fontId="3" fillId="11" borderId="8" xfId="5" applyNumberFormat="1" applyFont="1" applyFill="1" applyBorder="1" applyAlignment="1">
      <alignment horizontal="center" vertical="center" wrapText="1" readingOrder="1"/>
    </xf>
    <xf numFmtId="1" fontId="3" fillId="11" borderId="0" xfId="5" applyNumberFormat="1" applyFont="1" applyFill="1" applyAlignment="1">
      <alignment horizontal="center" vertical="center" wrapText="1" readingOrder="1"/>
    </xf>
    <xf numFmtId="1" fontId="3" fillId="2" borderId="2" xfId="0" applyNumberFormat="1" applyFont="1" applyFill="1" applyBorder="1" applyAlignment="1">
      <alignment horizontal="center" vertical="center" wrapText="1" readingOrder="2"/>
    </xf>
    <xf numFmtId="1" fontId="3" fillId="2" borderId="3" xfId="0" applyNumberFormat="1" applyFont="1" applyFill="1" applyBorder="1" applyAlignment="1">
      <alignment horizontal="center" vertical="center" wrapText="1" readingOrder="2"/>
    </xf>
    <xf numFmtId="1" fontId="3" fillId="2" borderId="4" xfId="0" applyNumberFormat="1" applyFont="1" applyFill="1" applyBorder="1" applyAlignment="1">
      <alignment horizontal="center" vertical="center" wrapText="1" readingOrder="2"/>
    </xf>
    <xf numFmtId="1" fontId="3" fillId="2" borderId="8" xfId="0" applyNumberFormat="1" applyFont="1" applyFill="1" applyBorder="1" applyAlignment="1">
      <alignment horizontal="center" vertical="center" wrapText="1" readingOrder="2"/>
    </xf>
    <xf numFmtId="1" fontId="3" fillId="2" borderId="0" xfId="0" applyNumberFormat="1" applyFont="1" applyFill="1" applyAlignment="1">
      <alignment horizontal="center" vertical="center" wrapText="1" readingOrder="2"/>
    </xf>
    <xf numFmtId="1" fontId="5" fillId="2" borderId="2" xfId="0" applyNumberFormat="1" applyFont="1" applyFill="1" applyBorder="1" applyAlignment="1">
      <alignment horizontal="center" vertical="center" wrapText="1" readingOrder="2"/>
    </xf>
    <xf numFmtId="1" fontId="5" fillId="2" borderId="3" xfId="0" applyNumberFormat="1" applyFont="1" applyFill="1" applyBorder="1" applyAlignment="1">
      <alignment horizontal="center" vertical="center" wrapText="1" readingOrder="2"/>
    </xf>
    <xf numFmtId="1" fontId="5" fillId="2" borderId="4" xfId="0" applyNumberFormat="1" applyFont="1" applyFill="1" applyBorder="1" applyAlignment="1">
      <alignment horizontal="center" vertical="center" wrapText="1" readingOrder="2"/>
    </xf>
    <xf numFmtId="1" fontId="5" fillId="2" borderId="8" xfId="0" applyNumberFormat="1" applyFont="1" applyFill="1" applyBorder="1" applyAlignment="1">
      <alignment horizontal="center" vertical="center" wrapText="1" readingOrder="2"/>
    </xf>
    <xf numFmtId="1" fontId="5" fillId="2" borderId="0" xfId="0" applyNumberFormat="1" applyFont="1" applyFill="1" applyAlignment="1">
      <alignment horizontal="center" vertical="center" wrapText="1" readingOrder="2"/>
    </xf>
  </cellXfs>
  <cellStyles count="10">
    <cellStyle name="Comma" xfId="1" builtinId="3"/>
    <cellStyle name="Hyperlink 2" xfId="7" xr:uid="{B9AB05B7-98D2-4EE7-9F91-355E2793C3BF}"/>
    <cellStyle name="Normal" xfId="0" builtinId="0"/>
    <cellStyle name="Normal 15" xfId="5" xr:uid="{00000000-0005-0000-0000-000002000000}"/>
    <cellStyle name="Normal 2" xfId="8" xr:uid="{00CCDCBA-E773-49E1-BBE6-FE4BBA8D33CA}"/>
    <cellStyle name="Normal 34" xfId="3" xr:uid="{00000000-0005-0000-0000-000003000000}"/>
    <cellStyle name="Normal 34 2" xfId="9" xr:uid="{09A33274-1FF7-4B4C-99F1-327490D198AC}"/>
    <cellStyle name="Normal_Newcashflow" xfId="6" xr:uid="{00000000-0005-0000-0000-000004000000}"/>
    <cellStyle name="Percent" xfId="2" builtinId="5"/>
    <cellStyle name="Percent 2" xfId="4" xr:uid="{00000000-0005-0000-0000-000006000000}"/>
  </cellStyles>
  <dxfs count="0"/>
  <tableStyles count="0" defaultTableStyle="TableStyleMedium2" defaultPivotStyle="PivotStyleLight16"/>
  <colors>
    <mruColors>
      <color rgb="FF612A8A"/>
      <color rgb="FFEFE5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3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customXml" Target="../customXml/item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3\%3f%3f&#8217;%3f\&#8216;S&#8221;%3f\%3f%3f%3f%3f%3f\&#8221;\%3f%3f%3f%3f&#8217;%3f\%3f%3f%3f%3f%3f%3f%3fp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DOCUMENTS\CLIENTS\XCEED\Comptabilit&#233;\2009\10-2009\REPORTING%20XCEED%2010-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IS%20by%20BU%20-%20Q1-2011\Q1-2011%20TE%20Data%20IS%20by%20BU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%20OTHMAN\Work\My%20work\T.E\&#1605;&#1575;&#1585;&#1587;%202011\&#1575;&#1604;&#1605;&#1580;&#1605;&#1593;&#1607;\TE%20consolidation%2031-12-2010\Elimination\Telecom%20Egypt\T.E%20w%20p%20%2030-6-07\&#1605;&#1610;&#1586;&#1575;&#1606;%20&#1605;&#1575;&#1585;&#1587;%202007%20&#1575;&#1604;&#1578;&#1593;&#1583;&#1610;&#1604;&#161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\Dashboard%202012\DashBoard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77;%3f%3f%3f%3f&#176;%3f%3f%3f\Y_028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M049\Desktop\Desktop\Excel\Budget%202008\Budget%20company%20goals\Budget%202008_Goals_BU%20AME_from%20K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mer.sabry\AppData\Local\Microsoft\Windows\Temporary%20Internet%20Files\Content.Outlook\X8PP4MGF\Budget%20Planner%20Dem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\Business%20Unit(P.W.C%20)\IS%20by%20BU%20-%20Q4-2010\Q4-2010%20TE%20Stand-alone%20IS%20by%20BU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ning%20&amp;%20Control%20Shared%20Folder\Morocco\2012\P&amp;L\REPORTING%20XCEED%2003-201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b90002\Local%20Settings\Temporary%20Internet%20Files\Content.Outlook\H9FKVLDH\REPORTING%20octobre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WINDOWS\Profiles\N130603\&#65411;&#65438;&#65405;&#65400;&#65412;&#65391;&#65420;&#65439;\&#24037;&#22580;&#38263;&#20250;&#35696;&#36039;&#2600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(&#20206;)\&#26368;&#26032;&#65432;&#65405;&#65412;\IP&#27161;&#2617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siness%20Cases\Enterprise\Barclays%20Digital%20Archiving%20Business%20Case\Barclays%20Digital%20Archiving%20FV%2009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\AppData\Local\Microsoft\Windows\Temporary%20Internet%20Files\Content.Outlook\R7HMFCKK\&#1578;&#1603;&#1575;&#1604;&#1610;&#1601;%20Moh\&#1605;&#1608;&#1575;&#1586;&#1606;&#1600;&#1600;&#1600;&#1600;&#1600;&#1600;&#1600;&#1600;&#1600;&#1600;&#1600;&#1600;&#1577;\&#1605;&#1608;&#1575;&#1586;&#1606;&#1577;%202006\&#1605;&#1608;&#1575;&#1586;&#1606;&#1577;%202006%20-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5BE4A24\Q1-2011%20TE%20Stand-alone%20IS%20by%20BU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IS%20by%20BU%20-%20Q1-2011\Q1-2011%20TE%20Stand-alone%20IS%20by%20BU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15\Budget%202012%20TE%20Stand-alone%20IS%20by%20BU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AMETRE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605;&#1582;&#1578;&#1575;&#1585;\Business%20Unit(P.W.C%20)v12%20-%20&#1578;&#1593;&#1583;&#1610;&#1604;%20&#1605;&#1603;&#1575;&#1578;&#1576;%20&#1576;&#1610;&#1593;%20&#1575;&#1604;&#1582;&#1583;&#1605;&#1607;\Budget%202013%20BU\V.18%20-%20&#1575;&#1604;&#1591;&#1605;&#1608;&#1581;%20&#1575;&#1604;&#1605;&#1593;&#1583;&#1604;\&#1578;&#1603;&#1575;&#1604;&#1610;&#1601;%20Moh\&#1605;&#1608;&#1575;&#1586;&#1606;&#1600;&#1600;&#1600;&#1600;&#1600;&#1600;&#1600;&#1600;&#1600;&#1600;&#1600;&#1600;&#1577;\&#1605;&#1608;&#1575;&#1586;&#1606;&#1577;%202006\&#1605;&#1608;&#1575;&#1586;&#1606;&#1577;%202006%20-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15\Budget%202012%20TE%20Consolidated%20IS%20by%20BU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ning%20&amp;%20Control%20Shared%20Folder\Morocco\2012\P&amp;L\REPORTING%20XCEED%2002-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Tamer%20Shams\AppData\Local\Microsoft\Windows\Temporary%20Internet%20Files\OLK2D6F\Trail%20Balance%20April%20Level4DR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OT00009\Local%20Settings\Temporary%20Internet%20Files\OLK37\FY2003_Closing_Calendar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D_ExcelTool_v1%20(4).xls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Work%20hala%202019/&#1593;&#1575;&#1605;%202011/&#1578;&#1602;&#1585;&#1610;&#1585;%20&#1575;&#1604;&#1575;&#1583;&#1575;&#1585;&#1577;%20&#1575;&#1604;&#1593;&#1575;&#1605;&#1577;/2011/&#1578;&#1602;&#1575;&#1585;&#1610;&#1585;%20&#1575;&#1604;&#1575;&#1583;&#1575;&#1585;&#1577;%20&#1575;&#1604;&#1593;&#1575;&#1605;&#1607;/&#1575;&#1604;&#1587;&#1606;&#1577;/New%20folder/IS%20by%20BU%20-%20Q1-2011/Q1-2011%20TE%20Stand-alone%20IS%20by%20BU.xlsx" TargetMode="External"/><Relationship Id="rId1" Type="http://schemas.openxmlformats.org/officeDocument/2006/relationships/externalLinkPath" Target="/Work%20hala%202019/&#1593;&#1575;&#1605;%202011/&#1578;&#1602;&#1585;&#1610;&#1585;%20&#1575;&#1604;&#1575;&#1583;&#1575;&#1585;&#1577;%20&#1575;&#1604;&#1593;&#1575;&#1605;&#1577;/2011/&#1578;&#1602;&#1575;&#1585;&#1610;&#1585;%20&#1575;&#1604;&#1575;&#1583;&#1575;&#1585;&#1577;%20&#1575;&#1604;&#1593;&#1575;&#1605;&#1607;/&#1575;&#1604;&#1587;&#1606;&#1577;/New%20folder/IS%20by%20BU%20-%20Q1-2011/Q1-2011%20TE%20Stand-alone%20IS%20by%20BU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hamed.shaheen\Desktop\17Consolidated%20Model%20-%20Q2%202018%20Expected%20Adjusted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3B55B36\Q1-2011%20TE%20Stand-alone%20IS%20by%20BU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ostafa.reyad\Application%20Data\Microsoft\Excel\drive%20d\desktop\jan%202011\Performance%20to%20Date_Reporting%20(2011)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b90002\Bureau\Dossier%20XCEED%20MAROC\COMPTABILITE%202011\DOSSIER%20REPORTING\REPORTING%20AOUT%202011\REPORTING%20XCEED%2008-2011le%2012%20sept%201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B30\&#26032;&#36554;IE&#21407;&#20385;&#20225;&#30011;&#29677;\&#65435;&#65437;&#65409;&#65437;&#65400;&#65438;\98&#65435;&#65437;&#65409;&#65437;&#65400;&#65438;&#26989;&#21209;&#35336;&#30011;(&#65298;&#65341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%20&amp;%20a\TE%20Data%202011\Documents%20and%20Settings\hanan.elsherbiny\My%20Documents\Huawie2.xls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Work%20hala%202019/&#1593;&#1575;&#1605;%202011/&#1578;&#1602;&#1585;&#1610;&#1585;%20&#1575;&#1604;&#1575;&#1583;&#1575;&#1585;&#1577;%20&#1575;&#1604;&#1593;&#1575;&#1605;&#1577;/2011/&#1578;&#1602;&#1575;&#1585;&#1610;&#1585;%20&#1575;&#1604;&#1575;&#1583;&#1575;&#1585;&#1577;%20&#1575;&#1604;&#1593;&#1575;&#1605;&#1607;/&#1575;&#1604;&#1587;&#1606;&#1577;/New%20folder/IS%20by%20BU%20-%20Q1-2011/Q1-2011%20TE%20Data%20IS%20by%20BU.xlsx" TargetMode="External"/><Relationship Id="rId1" Type="http://schemas.openxmlformats.org/officeDocument/2006/relationships/externalLinkPath" Target="/Work%20hala%202019/&#1593;&#1575;&#1605;%202011/&#1578;&#1602;&#1585;&#1610;&#1585;%20&#1575;&#1604;&#1575;&#1583;&#1575;&#1585;&#1577;%20&#1575;&#1604;&#1593;&#1575;&#1605;&#1577;/2011/&#1578;&#1602;&#1575;&#1585;&#1610;&#1585;%20&#1575;&#1604;&#1575;&#1583;&#1575;&#1585;&#1577;%20&#1575;&#1604;&#1593;&#1575;&#1605;&#1607;/&#1575;&#1604;&#1587;&#1606;&#1577;/New%20folder/IS%20by%20BU%20-%20Q1-2011/Q1-2011%20TE%20Data%20IS%20by%20B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hmed.rawhy\Local%20Settings\Temporary%20Internet%20Files\Content.Outlook\GI8TF45Y\Users\Tamer%20Shams\AppData\Local\Microsoft\Windows\Temporary%20Internet%20Files\OLK2D6F\Trail%20Balance%20April%20Level4DR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shreen.gamal\Desktop\Documents%20and%20Settings\hanan.elsherbiny\My%20Documents\Huawie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605;&#1582;&#1578;&#1575;&#1585;\Business%20Unit(P.W.C%20)v11\IS%20by%20BU%20_%202011\IS%20by%20BU%202011-%20Model\IS%20by%20BU%20-%20Q1-2011\Q1-2011%20TE%20Stand-alone%20IS%20by%20BU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ew%20folder%20(4)\Q3-2011%20TE%20Consolidated%20IS%20by%20BU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593;&#1575;&#1605;%202011\&#1578;&#1602;&#1585;&#1610;&#1585;%20&#1575;&#1604;&#1575;&#1583;&#1575;&#1585;&#1577;%20&#1575;&#1604;&#1593;&#1575;&#1605;&#1577;\2011\&#1578;&#1602;&#1575;&#1585;&#1610;&#1585;%20&#1575;&#1604;&#1575;&#1583;&#1575;&#1585;&#1577;%20&#1575;&#1604;&#1593;&#1575;&#1605;&#1607;\&#1575;&#1604;&#1587;&#1606;&#1577;\New%20folder\15\Budget%202012%20TE%20Data%20IS%20by%20BU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LIENTS\XCEED\Comptabilit&#233;\2010\05-2010\Reporting%2005-2010\REPORTING%20XCEED%2005-201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isness%20Unit%20V14_%2012-4-2013\IS%20_Con%20_%20BU\Con%20_%202013%20_5%20_BU_v3\1%20OTHMAN\Work\My%20work\T.E\&#1605;&#1575;&#1585;&#1587;%202011\&#1575;&#1604;&#1605;&#1580;&#1605;&#1593;&#1607;\TE%20consolidation%2031-12-2010\Elimination\Telecom%20Egypt\T.E%20w%20p%20%2030-6-07\&#1605;&#1610;&#1586;&#1575;&#1606;%20&#1605;&#1575;&#1585;&#1587;%202007%20&#1575;&#1604;&#1578;&#1593;&#1583;&#1610;&#1604;&#161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33E602\&#1605;&#1610;&#1586;&#1575;&#1606;%20&#1588;&#1607;&#1585;%20&#1605;&#1575;&#1585;&#1587;%20&#1575;&#1604;&#1605;&#1593;&#1583;&#1604;%202007.xls" TargetMode="External"/></Relationships>
</file>

<file path=xl/externalLinks/_rels/externalLink4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alied\OneDrive\&#1587;&#1591;&#1581;%20&#1575;&#1604;&#1605;&#1603;&#1578;&#1576;\TE%20Model%20Q4%202024%20V2.xlsx" TargetMode="External"/><Relationship Id="rId1" Type="http://schemas.openxmlformats.org/officeDocument/2006/relationships/externalLinkPath" Target="file:///C:\Users\Walied\OneDrive\&#1587;&#1591;&#1581;%20&#1575;&#1604;&#1605;&#1603;&#1578;&#1576;\TE%20Model%20Q4%202024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lanning%20&amp;%20Control%20Shared%20Folder\Morocco\2011\Monthly%20Reports\P&amp;Ls\P&amp;L%20Dec-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0&#35506;&#21029;\B14\&#24180;&#22577;\ENERGY\98\97&#12414;&#12392;&#1241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KAMIYS\%3f&#177;%3f%3f%3f%3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\CLIENTS\XCEED\Comptabilit&#233;\2009\2&#232;me%20trimestre%202009\REPORTING%20XCEED%2006-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&#65400;&#65438;&#65433;&#65392;&#65420;&#65439;\&#32076;&#29702;\COSTING\cost%20structure\GMCM0321\tmp\MM\CostPlanning\shirai\MM\YOKOTA\&#65328;&#65320;&#65319;&#65298;&#27963;&#21205;&#30446;&#27161;&#21106;&#20184;&#65288;&#65326;&#6531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S_PANEL"/>
      <sheetName val="Pricing"/>
      <sheetName val="Validation"/>
      <sheetName val="Budget P&amp;L"/>
      <sheetName val="Egypt"/>
      <sheetName val="دليل الحساب 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Report"/>
      <sheetName val="P&amp;L 2009"/>
      <sheetName val="星取・"/>
    </sheetNames>
    <sheetDataSet>
      <sheetData sheetId="0">
        <row r="5">
          <cell r="B5" t="str">
            <v>CR_NUM_Egy</v>
          </cell>
        </row>
        <row r="6">
          <cell r="B6" t="str">
            <v>Project Service Revenue</v>
          </cell>
        </row>
        <row r="7">
          <cell r="B7" t="str">
            <v>Other Expense</v>
          </cell>
        </row>
        <row r="8">
          <cell r="B8" t="str">
            <v>Training /Technical Assistance&amp; Fees</v>
          </cell>
        </row>
        <row r="9">
          <cell r="B9" t="str">
            <v>Social  Security</v>
          </cell>
        </row>
        <row r="10">
          <cell r="B10" t="str">
            <v>Supl. - SP - Services</v>
          </cell>
        </row>
        <row r="11">
          <cell r="B11" t="str">
            <v>Other Expense</v>
          </cell>
        </row>
        <row r="12">
          <cell r="B12" t="str">
            <v>Recruit. &amp; Inter.</v>
          </cell>
        </row>
        <row r="13">
          <cell r="B13" t="str">
            <v>Interest Exp</v>
          </cell>
        </row>
        <row r="14">
          <cell r="B14" t="str">
            <v>Personnel</v>
          </cell>
        </row>
        <row r="15">
          <cell r="B15" t="str">
            <v>Communication</v>
          </cell>
        </row>
        <row r="16">
          <cell r="B16" t="str">
            <v>FA Depreciation</v>
          </cell>
        </row>
        <row r="17">
          <cell r="B17" t="str">
            <v>Interest Exp</v>
          </cell>
        </row>
        <row r="18">
          <cell r="B18" t="str">
            <v>Other Expense</v>
          </cell>
        </row>
        <row r="19">
          <cell r="B19" t="str">
            <v>Traveling</v>
          </cell>
        </row>
        <row r="20">
          <cell r="B20" t="str">
            <v>Electricité</v>
          </cell>
        </row>
        <row r="21">
          <cell r="B21" t="str">
            <v>Other Expense</v>
          </cell>
        </row>
        <row r="22">
          <cell r="B22" t="str">
            <v>Consulting Exp</v>
          </cell>
        </row>
        <row r="23">
          <cell r="B23" t="str">
            <v>Other Expense</v>
          </cell>
        </row>
        <row r="24">
          <cell r="B24" t="str">
            <v>Other Expense</v>
          </cell>
        </row>
        <row r="25">
          <cell r="B25" t="str">
            <v>Office Rent</v>
          </cell>
        </row>
        <row r="26">
          <cell r="B26" t="str">
            <v>Cleaning &amp; security</v>
          </cell>
        </row>
        <row r="27">
          <cell r="B27" t="str">
            <v>Communication</v>
          </cell>
        </row>
      </sheetData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D&gt;&gt;"/>
      <sheetName val="TED_Manager"/>
      <sheetName val="TED_TB"/>
      <sheetName val="TED_TB_Check"/>
      <sheetName val="TED_COA"/>
      <sheetName val="TED_Drivers_Input"/>
      <sheetName val="TED_Revenue_Accounts"/>
      <sheetName val="TED_Revenues"/>
      <sheetName val="TED_Overhead_Matrix"/>
      <sheetName val="TED_Direct_Costs"/>
      <sheetName val="TED_HR"/>
      <sheetName val="TED_IT"/>
      <sheetName val="TED_Finance"/>
      <sheetName val="TED_G&amp;A"/>
      <sheetName val="TED_Network"/>
      <sheetName val="TED_Summary_of_Overheads"/>
      <sheetName val="TED_Amortization"/>
      <sheetName val="TED_IS_by_BU"/>
      <sheetName val="TED_Allocation_Model_Check"/>
      <sheetName val="TED_Preparation_Notes"/>
      <sheetName val="TED_IS_by_BU (000)"/>
    </sheetNames>
    <sheetDataSet>
      <sheetData sheetId="0" refreshError="1"/>
      <sheetData sheetId="1">
        <row r="28">
          <cell r="C28" t="str">
            <v>Internet Dial Up</v>
          </cell>
        </row>
        <row r="56">
          <cell r="C56" t="str">
            <v>HR</v>
          </cell>
        </row>
        <row r="57">
          <cell r="C57" t="str">
            <v>IT</v>
          </cell>
        </row>
        <row r="58">
          <cell r="C58" t="str">
            <v>Finance</v>
          </cell>
        </row>
        <row r="59">
          <cell r="C59" t="str">
            <v>G&amp;A</v>
          </cell>
        </row>
        <row r="60">
          <cell r="C60" t="str">
            <v>O&amp;M</v>
          </cell>
        </row>
        <row r="61">
          <cell r="C61" t="str">
            <v>Home</v>
          </cell>
        </row>
        <row r="62">
          <cell r="C62" t="str">
            <v>Enterprise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9">
          <cell r="F9">
            <v>163412957.31900001</v>
          </cell>
        </row>
      </sheetData>
      <sheetData sheetId="18" refreshError="1"/>
      <sheetData sheetId="19" refreshError="1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ميزان مراجعةمجمع بعد الحذف"/>
      <sheetName val="ميزان مراجعةمجمع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-Location Revenue"/>
      <sheetName val="Co-Location Capacities"/>
      <sheetName val="Mobile TX"/>
      <sheetName val="Total National Transmission"/>
      <sheetName val="ISP's "/>
      <sheetName val="ADSL"/>
      <sheetName val="IPLC"/>
      <sheetName val="Inputs"/>
      <sheetName val="Sheet1"/>
      <sheetName val="Sheet4"/>
    </sheetNames>
    <sheetDataSet>
      <sheetData sheetId="0">
        <row r="4">
          <cell r="B4">
            <v>1073812.2424999999</v>
          </cell>
          <cell r="N4">
            <v>1433377.7662258935</v>
          </cell>
        </row>
        <row r="5">
          <cell r="B5">
            <v>912182.87666666659</v>
          </cell>
          <cell r="N5">
            <v>860352.45916666661</v>
          </cell>
        </row>
        <row r="6">
          <cell r="N6">
            <v>1575462</v>
          </cell>
        </row>
        <row r="26">
          <cell r="B26">
            <v>2011</v>
          </cell>
        </row>
        <row r="27">
          <cell r="B27" t="str">
            <v>jan</v>
          </cell>
        </row>
        <row r="28">
          <cell r="B28">
            <v>1221041.3491666666</v>
          </cell>
          <cell r="N28">
            <v>1403001.9933793468</v>
          </cell>
        </row>
        <row r="29">
          <cell r="B29">
            <v>705409.5</v>
          </cell>
          <cell r="N29">
            <v>798212.05083333328</v>
          </cell>
        </row>
        <row r="30">
          <cell r="B30">
            <v>753624.75</v>
          </cell>
          <cell r="N30">
            <v>1569679.8691666671</v>
          </cell>
        </row>
        <row r="31">
          <cell r="B31">
            <v>2680075.5991666666</v>
          </cell>
        </row>
        <row r="52">
          <cell r="B52">
            <v>2011</v>
          </cell>
        </row>
        <row r="53">
          <cell r="B53" t="str">
            <v>jan</v>
          </cell>
        </row>
        <row r="54">
          <cell r="B54">
            <v>1248597.9166666667</v>
          </cell>
          <cell r="N54">
            <v>1357589.0784626268</v>
          </cell>
        </row>
        <row r="55">
          <cell r="B55">
            <v>447519.495</v>
          </cell>
          <cell r="N55">
            <v>508042.6866666667</v>
          </cell>
        </row>
        <row r="56">
          <cell r="B56">
            <v>867446.4</v>
          </cell>
          <cell r="N56">
            <v>1910071.1983333335</v>
          </cell>
        </row>
        <row r="57">
          <cell r="B57">
            <v>2563563.8116666665</v>
          </cell>
        </row>
        <row r="75">
          <cell r="B75">
            <v>2011</v>
          </cell>
        </row>
        <row r="76">
          <cell r="B76" t="str">
            <v>jan</v>
          </cell>
        </row>
        <row r="77">
          <cell r="B77">
            <v>2758958.7260159818</v>
          </cell>
        </row>
        <row r="79">
          <cell r="B79">
            <v>2563563.8116666665</v>
          </cell>
        </row>
        <row r="80">
          <cell r="B80">
            <v>8002598.1368493149</v>
          </cell>
        </row>
      </sheetData>
      <sheetData sheetId="1">
        <row r="9">
          <cell r="B9">
            <v>13395</v>
          </cell>
        </row>
        <row r="14">
          <cell r="B14">
            <v>10288.59</v>
          </cell>
        </row>
        <row r="21">
          <cell r="B21">
            <v>1538</v>
          </cell>
        </row>
        <row r="32">
          <cell r="B32">
            <v>12809</v>
          </cell>
        </row>
        <row r="37">
          <cell r="B37">
            <v>10713.02</v>
          </cell>
        </row>
        <row r="44">
          <cell r="B44">
            <v>1405</v>
          </cell>
        </row>
        <row r="55">
          <cell r="B55">
            <v>16135</v>
          </cell>
        </row>
        <row r="60">
          <cell r="B60">
            <v>10737.880000000001</v>
          </cell>
        </row>
        <row r="68">
          <cell r="B68">
            <v>893</v>
          </cell>
        </row>
      </sheetData>
      <sheetData sheetId="2">
        <row r="2">
          <cell r="C2">
            <v>40544</v>
          </cell>
        </row>
        <row r="3">
          <cell r="C3">
            <v>3932</v>
          </cell>
        </row>
        <row r="4">
          <cell r="C4">
            <v>1</v>
          </cell>
        </row>
        <row r="5">
          <cell r="C5">
            <v>343</v>
          </cell>
        </row>
        <row r="6">
          <cell r="C6">
            <v>3</v>
          </cell>
        </row>
        <row r="7">
          <cell r="C7">
            <v>10</v>
          </cell>
        </row>
        <row r="8">
          <cell r="C8">
            <v>141</v>
          </cell>
        </row>
        <row r="10">
          <cell r="C10">
            <v>99.3408203125</v>
          </cell>
        </row>
        <row r="11">
          <cell r="C11">
            <v>8477.0833333333339</v>
          </cell>
        </row>
        <row r="13">
          <cell r="C13">
            <v>25090552.333333332</v>
          </cell>
        </row>
        <row r="14">
          <cell r="C14">
            <v>25090552.333333332</v>
          </cell>
        </row>
        <row r="15">
          <cell r="C15">
            <v>2680075.5991666666</v>
          </cell>
        </row>
        <row r="17">
          <cell r="C17">
            <v>27770627.932499997</v>
          </cell>
        </row>
        <row r="18">
          <cell r="C18">
            <v>27770627.932499997</v>
          </cell>
        </row>
        <row r="58">
          <cell r="C58">
            <v>40544</v>
          </cell>
        </row>
        <row r="59">
          <cell r="C59">
            <v>2044</v>
          </cell>
        </row>
        <row r="61">
          <cell r="C61">
            <v>773</v>
          </cell>
        </row>
        <row r="62">
          <cell r="C62">
            <v>9</v>
          </cell>
        </row>
        <row r="63">
          <cell r="C63">
            <v>126.4482421875</v>
          </cell>
        </row>
        <row r="64">
          <cell r="C64">
            <v>10790.25</v>
          </cell>
        </row>
        <row r="66">
          <cell r="C66">
            <v>26208791.833333332</v>
          </cell>
        </row>
        <row r="67">
          <cell r="C67">
            <v>26208791.833333332</v>
          </cell>
        </row>
        <row r="68">
          <cell r="C68">
            <v>2563563.8116666665</v>
          </cell>
        </row>
        <row r="70">
          <cell r="C70">
            <v>28772355.645</v>
          </cell>
        </row>
        <row r="71">
          <cell r="C71">
            <v>28772355.645</v>
          </cell>
        </row>
        <row r="96">
          <cell r="C96">
            <v>40544</v>
          </cell>
        </row>
        <row r="97">
          <cell r="C97">
            <v>782</v>
          </cell>
        </row>
        <row r="98">
          <cell r="C98">
            <v>477</v>
          </cell>
        </row>
        <row r="99">
          <cell r="C99">
            <v>73.7294921875</v>
          </cell>
        </row>
        <row r="100">
          <cell r="C100">
            <v>6291.583333333333</v>
          </cell>
        </row>
        <row r="102">
          <cell r="C102">
            <v>14981103.042499999</v>
          </cell>
        </row>
        <row r="103">
          <cell r="C103">
            <v>14981103.042499999</v>
          </cell>
        </row>
        <row r="104">
          <cell r="C104">
            <v>2758958.7260159818</v>
          </cell>
        </row>
        <row r="106">
          <cell r="C106">
            <v>17740061.768515982</v>
          </cell>
        </row>
        <row r="107">
          <cell r="C107">
            <v>17740061.768515982</v>
          </cell>
        </row>
        <row r="131">
          <cell r="C131">
            <v>40544</v>
          </cell>
        </row>
        <row r="132">
          <cell r="C132">
            <v>6758</v>
          </cell>
        </row>
        <row r="133">
          <cell r="C133">
            <v>1</v>
          </cell>
        </row>
        <row r="134">
          <cell r="C134">
            <v>1593</v>
          </cell>
        </row>
        <row r="135">
          <cell r="C135">
            <v>12</v>
          </cell>
        </row>
        <row r="136">
          <cell r="C136">
            <v>10</v>
          </cell>
        </row>
        <row r="137">
          <cell r="C137">
            <v>141</v>
          </cell>
        </row>
        <row r="138">
          <cell r="C138">
            <v>299.5185546875</v>
          </cell>
        </row>
        <row r="139">
          <cell r="C139">
            <v>25558.916666666668</v>
          </cell>
        </row>
        <row r="141">
          <cell r="C141">
            <v>66280447.209166661</v>
          </cell>
        </row>
        <row r="142">
          <cell r="C142">
            <v>66280447.209166661</v>
          </cell>
        </row>
        <row r="143">
          <cell r="C143">
            <v>8002598.136849314</v>
          </cell>
        </row>
        <row r="145">
          <cell r="C145">
            <v>74283045.346015975</v>
          </cell>
        </row>
      </sheetData>
      <sheetData sheetId="3"/>
      <sheetData sheetId="4">
        <row r="1">
          <cell r="C1">
            <v>40544</v>
          </cell>
        </row>
      </sheetData>
      <sheetData sheetId="5">
        <row r="1">
          <cell r="B1">
            <v>2011</v>
          </cell>
        </row>
        <row r="2">
          <cell r="B2" t="str">
            <v>Jan</v>
          </cell>
        </row>
        <row r="11">
          <cell r="B11">
            <v>7157295</v>
          </cell>
        </row>
        <row r="12">
          <cell r="B12">
            <v>1431459</v>
          </cell>
        </row>
      </sheetData>
      <sheetData sheetId="6">
        <row r="1">
          <cell r="B1">
            <v>2011</v>
          </cell>
        </row>
        <row r="2">
          <cell r="B2" t="str">
            <v>Jan</v>
          </cell>
        </row>
        <row r="3">
          <cell r="B3">
            <v>8199362.7557375003</v>
          </cell>
        </row>
        <row r="4">
          <cell r="B4">
            <v>2797.0353844249998</v>
          </cell>
        </row>
        <row r="5">
          <cell r="B5">
            <v>144503.77499999999</v>
          </cell>
        </row>
        <row r="6">
          <cell r="B6">
            <v>2275650</v>
          </cell>
        </row>
        <row r="7">
          <cell r="B7">
            <v>220417.125</v>
          </cell>
        </row>
        <row r="8">
          <cell r="B8">
            <v>14791.725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10857522.416121924</v>
          </cell>
        </row>
      </sheetData>
      <sheetData sheetId="7">
        <row r="7">
          <cell r="C7">
            <v>3</v>
          </cell>
        </row>
      </sheetData>
      <sheetData sheetId="8"/>
      <sheetData sheetId="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_0280"/>
      <sheetName val="Y_0280.xls"/>
      <sheetName val="Bal"/>
    </sheetNames>
    <definedNames>
      <definedName name="Back_Click"/>
      <definedName name="Goukei_Click"/>
      <definedName name="Kakunou_Click"/>
      <definedName name="Kensaku_Click"/>
      <definedName name="Select_Click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ers"/>
      <sheetName val="BU Cons"/>
      <sheetName val="Elim"/>
      <sheetName val="BU"/>
      <sheetName val="KRS"/>
      <sheetName val="FWS"/>
      <sheetName val="FEN"/>
      <sheetName val="FMO"/>
      <sheetName val="FIN"/>
      <sheetName val="res. 1"/>
      <sheetName val="res. 2"/>
      <sheetName val="res. 3"/>
      <sheetName val="res. 4"/>
      <sheetName val="res. 5"/>
      <sheetName val="res. 6"/>
      <sheetName val="res. 7"/>
      <sheetName val="res. 8"/>
      <sheetName val="res. 9"/>
      <sheetName val="res. 10"/>
      <sheetName val="res. 11"/>
      <sheetName val="res. 12"/>
      <sheetName val="res. 13"/>
      <sheetName val="res. 14"/>
      <sheetName val="res. 15"/>
    </sheetNames>
    <sheetDataSet>
      <sheetData sheetId="0">
        <row r="1">
          <cell r="B1" t="str">
            <v>#Fnc-Err#</v>
          </cell>
        </row>
        <row r="8">
          <cell r="B8" t="str">
            <v>05</v>
          </cell>
        </row>
        <row r="11">
          <cell r="B11" t="str">
            <v>0002</v>
          </cell>
        </row>
        <row r="12">
          <cell r="B12" t="str">
            <v>0020</v>
          </cell>
        </row>
        <row r="13">
          <cell r="B13" t="str">
            <v>0005</v>
          </cell>
        </row>
        <row r="15">
          <cell r="B15" t="str">
            <v>0022</v>
          </cell>
        </row>
        <row r="20">
          <cell r="B20" t="str">
            <v>TextS1</v>
          </cell>
        </row>
        <row r="25">
          <cell r="B25" t="str">
            <v>cum12</v>
          </cell>
        </row>
        <row r="28">
          <cell r="B28" t="str">
            <v>MARKETTOTAL</v>
          </cell>
        </row>
        <row r="30">
          <cell r="B30" t="str">
            <v>FabTyp Total</v>
          </cell>
        </row>
        <row r="31">
          <cell r="B31" t="str">
            <v>TOTAL DEPARTMENT</v>
          </cell>
        </row>
        <row r="32">
          <cell r="B32" t="str">
            <v>TOTAL CUSTOMER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ome_Overview"/>
      <sheetName val="Quick Budget"/>
      <sheetName val="Budget By Month"/>
      <sheetName val="Tracking"/>
      <sheetName val="Comparison"/>
      <sheetName val="Daily Spending"/>
    </sheetNames>
    <sheetDataSet>
      <sheetData sheetId="0"/>
      <sheetData sheetId="1"/>
      <sheetData sheetId="2"/>
      <sheetData sheetId="3">
        <row r="7">
          <cell r="E7" t="str">
            <v>Jan</v>
          </cell>
          <cell r="F7" t="str">
            <v>Feb</v>
          </cell>
          <cell r="G7" t="str">
            <v>Mar</v>
          </cell>
          <cell r="H7" t="str">
            <v>Apr</v>
          </cell>
          <cell r="I7" t="str">
            <v>May</v>
          </cell>
          <cell r="J7" t="str">
            <v>Jun</v>
          </cell>
          <cell r="K7" t="str">
            <v>Jul</v>
          </cell>
          <cell r="L7" t="str">
            <v>Aug</v>
          </cell>
          <cell r="M7" t="str">
            <v>Sep</v>
          </cell>
          <cell r="N7" t="str">
            <v>Oct</v>
          </cell>
          <cell r="O7" t="str">
            <v>Nov</v>
          </cell>
          <cell r="P7" t="str">
            <v>Dec</v>
          </cell>
          <cell r="Q7" t="str">
            <v>12 Months</v>
          </cell>
          <cell r="R7" t="str">
            <v>Jan to Date</v>
          </cell>
        </row>
        <row r="8">
          <cell r="E8">
            <v>6000</v>
          </cell>
          <cell r="F8">
            <v>6025</v>
          </cell>
          <cell r="G8">
            <v>6250</v>
          </cell>
          <cell r="H8">
            <v>6500</v>
          </cell>
          <cell r="I8">
            <v>6525</v>
          </cell>
          <cell r="J8">
            <v>6525</v>
          </cell>
          <cell r="K8">
            <v>6550</v>
          </cell>
          <cell r="L8">
            <v>6550</v>
          </cell>
          <cell r="M8">
            <v>6550</v>
          </cell>
          <cell r="N8">
            <v>6550</v>
          </cell>
          <cell r="O8">
            <v>6550</v>
          </cell>
          <cell r="P8">
            <v>6550</v>
          </cell>
          <cell r="Q8">
            <v>77125</v>
          </cell>
          <cell r="R8">
            <v>50925</v>
          </cell>
        </row>
        <row r="9">
          <cell r="E9">
            <v>3500</v>
          </cell>
          <cell r="F9">
            <v>3500</v>
          </cell>
          <cell r="G9">
            <v>3500</v>
          </cell>
          <cell r="H9">
            <v>3750</v>
          </cell>
          <cell r="I9">
            <v>3750</v>
          </cell>
          <cell r="J9">
            <v>3750</v>
          </cell>
          <cell r="K9">
            <v>3750</v>
          </cell>
          <cell r="L9">
            <v>3750</v>
          </cell>
          <cell r="M9">
            <v>3750</v>
          </cell>
          <cell r="N9">
            <v>3750</v>
          </cell>
          <cell r="O9">
            <v>3750</v>
          </cell>
          <cell r="P9">
            <v>3750</v>
          </cell>
          <cell r="Q9">
            <v>44250</v>
          </cell>
          <cell r="R9">
            <v>29250</v>
          </cell>
        </row>
        <row r="10">
          <cell r="E10">
            <v>2500</v>
          </cell>
          <cell r="F10">
            <v>2500</v>
          </cell>
          <cell r="G10">
            <v>2700</v>
          </cell>
          <cell r="H10">
            <v>2700</v>
          </cell>
          <cell r="I10">
            <v>2700</v>
          </cell>
          <cell r="J10">
            <v>2700</v>
          </cell>
          <cell r="K10">
            <v>2700</v>
          </cell>
          <cell r="L10">
            <v>2700</v>
          </cell>
          <cell r="M10">
            <v>2700</v>
          </cell>
          <cell r="N10">
            <v>2700</v>
          </cell>
          <cell r="O10">
            <v>2700</v>
          </cell>
          <cell r="P10">
            <v>2700</v>
          </cell>
          <cell r="Q10">
            <v>32000</v>
          </cell>
          <cell r="R10">
            <v>21200</v>
          </cell>
        </row>
        <row r="11">
          <cell r="E11">
            <v>0</v>
          </cell>
          <cell r="F11">
            <v>25</v>
          </cell>
          <cell r="G11">
            <v>50</v>
          </cell>
          <cell r="H11">
            <v>50</v>
          </cell>
          <cell r="I11">
            <v>75</v>
          </cell>
          <cell r="J11">
            <v>75</v>
          </cell>
          <cell r="K11">
            <v>100</v>
          </cell>
          <cell r="L11">
            <v>100</v>
          </cell>
          <cell r="M11">
            <v>100</v>
          </cell>
          <cell r="N11">
            <v>100</v>
          </cell>
          <cell r="O11">
            <v>100</v>
          </cell>
          <cell r="P11">
            <v>100</v>
          </cell>
          <cell r="Q11">
            <v>875</v>
          </cell>
          <cell r="R11">
            <v>475</v>
          </cell>
        </row>
        <row r="12">
          <cell r="Q12">
            <v>0</v>
          </cell>
          <cell r="R12">
            <v>0</v>
          </cell>
        </row>
        <row r="13">
          <cell r="Q13">
            <v>0</v>
          </cell>
          <cell r="R13">
            <v>0</v>
          </cell>
        </row>
        <row r="16">
          <cell r="E16">
            <v>3705</v>
          </cell>
          <cell r="F16">
            <v>5375</v>
          </cell>
          <cell r="G16">
            <v>5395</v>
          </cell>
          <cell r="H16">
            <v>3890</v>
          </cell>
          <cell r="I16">
            <v>3565</v>
          </cell>
          <cell r="J16">
            <v>6825</v>
          </cell>
          <cell r="K16">
            <v>3795</v>
          </cell>
          <cell r="L16">
            <v>3795</v>
          </cell>
          <cell r="M16">
            <v>3795</v>
          </cell>
          <cell r="N16">
            <v>3795</v>
          </cell>
          <cell r="O16">
            <v>3795</v>
          </cell>
          <cell r="P16">
            <v>3795</v>
          </cell>
          <cell r="Q16">
            <v>51525</v>
          </cell>
          <cell r="R16">
            <v>36345</v>
          </cell>
        </row>
        <row r="17">
          <cell r="E17">
            <v>460</v>
          </cell>
          <cell r="F17">
            <v>660</v>
          </cell>
          <cell r="G17">
            <v>460</v>
          </cell>
          <cell r="H17">
            <v>660</v>
          </cell>
          <cell r="I17">
            <v>460</v>
          </cell>
          <cell r="J17">
            <v>660</v>
          </cell>
          <cell r="K17">
            <v>460</v>
          </cell>
          <cell r="L17">
            <v>460</v>
          </cell>
          <cell r="M17">
            <v>460</v>
          </cell>
          <cell r="N17">
            <v>460</v>
          </cell>
          <cell r="O17">
            <v>460</v>
          </cell>
          <cell r="P17">
            <v>460</v>
          </cell>
          <cell r="Q17">
            <v>6120</v>
          </cell>
          <cell r="R17">
            <v>4280</v>
          </cell>
        </row>
        <row r="18">
          <cell r="E18">
            <v>200</v>
          </cell>
          <cell r="F18">
            <v>200</v>
          </cell>
          <cell r="G18">
            <v>200</v>
          </cell>
          <cell r="H18">
            <v>200</v>
          </cell>
          <cell r="I18">
            <v>200</v>
          </cell>
          <cell r="J18">
            <v>200</v>
          </cell>
          <cell r="K18">
            <v>200</v>
          </cell>
          <cell r="L18">
            <v>200</v>
          </cell>
          <cell r="M18">
            <v>200</v>
          </cell>
          <cell r="N18">
            <v>200</v>
          </cell>
          <cell r="O18">
            <v>200</v>
          </cell>
          <cell r="P18">
            <v>200</v>
          </cell>
          <cell r="Q18">
            <v>2400</v>
          </cell>
          <cell r="R18">
            <v>1600</v>
          </cell>
        </row>
        <row r="19">
          <cell r="E19">
            <v>100</v>
          </cell>
          <cell r="F19">
            <v>100</v>
          </cell>
          <cell r="G19">
            <v>100</v>
          </cell>
          <cell r="H19">
            <v>100</v>
          </cell>
          <cell r="I19">
            <v>100</v>
          </cell>
          <cell r="J19">
            <v>100</v>
          </cell>
          <cell r="K19">
            <v>100</v>
          </cell>
          <cell r="L19">
            <v>100</v>
          </cell>
          <cell r="M19">
            <v>100</v>
          </cell>
          <cell r="N19">
            <v>100</v>
          </cell>
          <cell r="O19">
            <v>100</v>
          </cell>
          <cell r="P19">
            <v>100</v>
          </cell>
          <cell r="Q19">
            <v>1200</v>
          </cell>
          <cell r="R19">
            <v>800</v>
          </cell>
        </row>
        <row r="20">
          <cell r="E20">
            <v>100</v>
          </cell>
          <cell r="F20">
            <v>100</v>
          </cell>
          <cell r="G20">
            <v>100</v>
          </cell>
          <cell r="H20">
            <v>100</v>
          </cell>
          <cell r="I20">
            <v>100</v>
          </cell>
          <cell r="J20">
            <v>100</v>
          </cell>
          <cell r="K20">
            <v>100</v>
          </cell>
          <cell r="L20">
            <v>100</v>
          </cell>
          <cell r="M20">
            <v>100</v>
          </cell>
          <cell r="N20">
            <v>100</v>
          </cell>
          <cell r="O20">
            <v>100</v>
          </cell>
          <cell r="P20">
            <v>100</v>
          </cell>
          <cell r="Q20">
            <v>1200</v>
          </cell>
          <cell r="R20">
            <v>800</v>
          </cell>
        </row>
        <row r="21">
          <cell r="F21">
            <v>200</v>
          </cell>
          <cell r="J21">
            <v>200</v>
          </cell>
          <cell r="Q21">
            <v>400</v>
          </cell>
          <cell r="R21">
            <v>400</v>
          </cell>
        </row>
        <row r="22">
          <cell r="H22">
            <v>200</v>
          </cell>
          <cell r="Q22">
            <v>200</v>
          </cell>
          <cell r="R22">
            <v>200</v>
          </cell>
        </row>
        <row r="23"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720</v>
          </cell>
          <cell r="R23">
            <v>480</v>
          </cell>
        </row>
        <row r="24">
          <cell r="Q24">
            <v>0</v>
          </cell>
          <cell r="R24">
            <v>0</v>
          </cell>
        </row>
        <row r="25">
          <cell r="Q25">
            <v>0</v>
          </cell>
          <cell r="R25">
            <v>0</v>
          </cell>
        </row>
        <row r="26">
          <cell r="AA26">
            <v>1</v>
          </cell>
          <cell r="AB26" t="str">
            <v>Yearly</v>
          </cell>
          <cell r="AC26" t="str">
            <v>12 Months</v>
          </cell>
        </row>
        <row r="27">
          <cell r="E27">
            <v>2030</v>
          </cell>
          <cell r="F27">
            <v>2030</v>
          </cell>
          <cell r="G27">
            <v>3030</v>
          </cell>
          <cell r="H27">
            <v>2030</v>
          </cell>
          <cell r="I27">
            <v>2030</v>
          </cell>
          <cell r="J27">
            <v>5030</v>
          </cell>
          <cell r="K27">
            <v>2030</v>
          </cell>
          <cell r="L27">
            <v>2030</v>
          </cell>
          <cell r="M27">
            <v>2030</v>
          </cell>
          <cell r="N27">
            <v>2030</v>
          </cell>
          <cell r="O27">
            <v>2030</v>
          </cell>
          <cell r="P27">
            <v>2030</v>
          </cell>
          <cell r="Q27">
            <v>28360</v>
          </cell>
          <cell r="R27">
            <v>20240</v>
          </cell>
          <cell r="AA27">
            <v>2</v>
          </cell>
          <cell r="AB27" t="str">
            <v>Monthly (avg.)</v>
          </cell>
          <cell r="AC27" t="str">
            <v>12 Months</v>
          </cell>
        </row>
        <row r="28">
          <cell r="E28">
            <v>1500</v>
          </cell>
          <cell r="F28">
            <v>1500</v>
          </cell>
          <cell r="G28">
            <v>1500</v>
          </cell>
          <cell r="H28">
            <v>1500</v>
          </cell>
          <cell r="I28">
            <v>1500</v>
          </cell>
          <cell r="J28">
            <v>1500</v>
          </cell>
          <cell r="K28">
            <v>1500</v>
          </cell>
          <cell r="L28">
            <v>1500</v>
          </cell>
          <cell r="M28">
            <v>1500</v>
          </cell>
          <cell r="N28">
            <v>1500</v>
          </cell>
          <cell r="O28">
            <v>1500</v>
          </cell>
          <cell r="P28">
            <v>1500</v>
          </cell>
          <cell r="Q28">
            <v>18000</v>
          </cell>
          <cell r="R28">
            <v>12000</v>
          </cell>
          <cell r="AA28">
            <v>3</v>
          </cell>
          <cell r="AB28" t="str">
            <v>Weekly (avg.)</v>
          </cell>
          <cell r="AC28" t="str">
            <v>12 Months</v>
          </cell>
        </row>
        <row r="29">
          <cell r="Q29">
            <v>0</v>
          </cell>
          <cell r="R29">
            <v>0</v>
          </cell>
          <cell r="AA29">
            <v>4</v>
          </cell>
          <cell r="AB29" t="str">
            <v>Current Month</v>
          </cell>
          <cell r="AC29" t="str">
            <v>Aug</v>
          </cell>
        </row>
        <row r="30">
          <cell r="E30">
            <v>50</v>
          </cell>
          <cell r="F30">
            <v>50</v>
          </cell>
          <cell r="G30">
            <v>50</v>
          </cell>
          <cell r="H30">
            <v>50</v>
          </cell>
          <cell r="I30">
            <v>50</v>
          </cell>
          <cell r="J30">
            <v>50</v>
          </cell>
          <cell r="K30">
            <v>50</v>
          </cell>
          <cell r="L30">
            <v>50</v>
          </cell>
          <cell r="M30">
            <v>50</v>
          </cell>
          <cell r="N30">
            <v>50</v>
          </cell>
          <cell r="O30">
            <v>50</v>
          </cell>
          <cell r="P30">
            <v>50</v>
          </cell>
          <cell r="Q30">
            <v>600</v>
          </cell>
          <cell r="R30">
            <v>400</v>
          </cell>
          <cell r="AA30">
            <v>5</v>
          </cell>
          <cell r="AB30" t="str">
            <v>January</v>
          </cell>
          <cell r="AC30" t="str">
            <v>Jan</v>
          </cell>
        </row>
        <row r="31">
          <cell r="E31">
            <v>50</v>
          </cell>
          <cell r="F31">
            <v>50</v>
          </cell>
          <cell r="G31">
            <v>50</v>
          </cell>
          <cell r="H31">
            <v>50</v>
          </cell>
          <cell r="I31">
            <v>50</v>
          </cell>
          <cell r="J31">
            <v>50</v>
          </cell>
          <cell r="K31">
            <v>50</v>
          </cell>
          <cell r="L31">
            <v>50</v>
          </cell>
          <cell r="M31">
            <v>50</v>
          </cell>
          <cell r="N31">
            <v>50</v>
          </cell>
          <cell r="O31">
            <v>50</v>
          </cell>
          <cell r="P31">
            <v>50</v>
          </cell>
          <cell r="Q31">
            <v>600</v>
          </cell>
          <cell r="R31">
            <v>400</v>
          </cell>
          <cell r="AA31">
            <v>6</v>
          </cell>
          <cell r="AB31" t="str">
            <v>February</v>
          </cell>
          <cell r="AC31" t="str">
            <v>Feb</v>
          </cell>
        </row>
        <row r="32">
          <cell r="J32">
            <v>1000</v>
          </cell>
          <cell r="Q32">
            <v>1000</v>
          </cell>
          <cell r="R32">
            <v>1000</v>
          </cell>
          <cell r="AA32">
            <v>7</v>
          </cell>
          <cell r="AB32" t="str">
            <v>March</v>
          </cell>
          <cell r="AC32" t="str">
            <v>Mar</v>
          </cell>
        </row>
        <row r="33">
          <cell r="E33">
            <v>30</v>
          </cell>
          <cell r="F33">
            <v>30</v>
          </cell>
          <cell r="G33">
            <v>30</v>
          </cell>
          <cell r="H33">
            <v>30</v>
          </cell>
          <cell r="I33">
            <v>30</v>
          </cell>
          <cell r="J33">
            <v>30</v>
          </cell>
          <cell r="K33">
            <v>30</v>
          </cell>
          <cell r="L33">
            <v>30</v>
          </cell>
          <cell r="M33">
            <v>30</v>
          </cell>
          <cell r="N33">
            <v>30</v>
          </cell>
          <cell r="O33">
            <v>30</v>
          </cell>
          <cell r="P33">
            <v>30</v>
          </cell>
          <cell r="Q33">
            <v>360</v>
          </cell>
          <cell r="R33">
            <v>240</v>
          </cell>
          <cell r="AA33">
            <v>8</v>
          </cell>
          <cell r="AB33" t="str">
            <v>April</v>
          </cell>
          <cell r="AC33" t="str">
            <v>Apr</v>
          </cell>
        </row>
        <row r="34">
          <cell r="E34">
            <v>400</v>
          </cell>
          <cell r="F34">
            <v>400</v>
          </cell>
          <cell r="G34">
            <v>400</v>
          </cell>
          <cell r="H34">
            <v>400</v>
          </cell>
          <cell r="I34">
            <v>400</v>
          </cell>
          <cell r="J34">
            <v>400</v>
          </cell>
          <cell r="K34">
            <v>400</v>
          </cell>
          <cell r="L34">
            <v>400</v>
          </cell>
          <cell r="M34">
            <v>400</v>
          </cell>
          <cell r="N34">
            <v>400</v>
          </cell>
          <cell r="O34">
            <v>400</v>
          </cell>
          <cell r="P34">
            <v>400</v>
          </cell>
          <cell r="Q34">
            <v>4800</v>
          </cell>
          <cell r="R34">
            <v>3200</v>
          </cell>
          <cell r="AA34">
            <v>9</v>
          </cell>
          <cell r="AB34" t="str">
            <v>May</v>
          </cell>
          <cell r="AC34" t="str">
            <v>May</v>
          </cell>
        </row>
        <row r="35">
          <cell r="G35">
            <v>1000</v>
          </cell>
          <cell r="J35">
            <v>2000</v>
          </cell>
          <cell r="Q35">
            <v>3000</v>
          </cell>
          <cell r="R35">
            <v>3000</v>
          </cell>
          <cell r="AA35">
            <v>10</v>
          </cell>
          <cell r="AB35" t="str">
            <v>June</v>
          </cell>
          <cell r="AC35" t="str">
            <v>Jun</v>
          </cell>
        </row>
        <row r="36">
          <cell r="Q36">
            <v>0</v>
          </cell>
          <cell r="R36">
            <v>0</v>
          </cell>
          <cell r="AA36">
            <v>11</v>
          </cell>
          <cell r="AB36" t="str">
            <v>July</v>
          </cell>
          <cell r="AC36" t="str">
            <v>Jul</v>
          </cell>
        </row>
        <row r="37">
          <cell r="Q37">
            <v>0</v>
          </cell>
          <cell r="R37">
            <v>0</v>
          </cell>
          <cell r="AA37">
            <v>12</v>
          </cell>
          <cell r="AB37" t="str">
            <v>August</v>
          </cell>
          <cell r="AC37" t="str">
            <v>Aug</v>
          </cell>
        </row>
        <row r="38">
          <cell r="AA38">
            <v>13</v>
          </cell>
          <cell r="AB38" t="str">
            <v>September</v>
          </cell>
          <cell r="AC38" t="str">
            <v>Sep</v>
          </cell>
        </row>
        <row r="39">
          <cell r="E39">
            <v>250</v>
          </cell>
          <cell r="F39">
            <v>240</v>
          </cell>
          <cell r="G39">
            <v>230</v>
          </cell>
          <cell r="H39">
            <v>230</v>
          </cell>
          <cell r="I39">
            <v>240</v>
          </cell>
          <cell r="J39">
            <v>270</v>
          </cell>
          <cell r="K39">
            <v>290</v>
          </cell>
          <cell r="L39">
            <v>290</v>
          </cell>
          <cell r="M39">
            <v>290</v>
          </cell>
          <cell r="N39">
            <v>290</v>
          </cell>
          <cell r="O39">
            <v>290</v>
          </cell>
          <cell r="P39">
            <v>290</v>
          </cell>
          <cell r="Q39">
            <v>3200</v>
          </cell>
          <cell r="R39">
            <v>2040</v>
          </cell>
          <cell r="AA39">
            <v>14</v>
          </cell>
          <cell r="AB39" t="str">
            <v>October</v>
          </cell>
          <cell r="AC39" t="str">
            <v>Oct</v>
          </cell>
        </row>
        <row r="40">
          <cell r="E40">
            <v>40</v>
          </cell>
          <cell r="F40">
            <v>40</v>
          </cell>
          <cell r="G40">
            <v>40</v>
          </cell>
          <cell r="H40">
            <v>40</v>
          </cell>
          <cell r="I40">
            <v>40</v>
          </cell>
          <cell r="J40">
            <v>40</v>
          </cell>
          <cell r="K40">
            <v>40</v>
          </cell>
          <cell r="L40">
            <v>40</v>
          </cell>
          <cell r="M40">
            <v>40</v>
          </cell>
          <cell r="N40">
            <v>40</v>
          </cell>
          <cell r="O40">
            <v>40</v>
          </cell>
          <cell r="P40">
            <v>40</v>
          </cell>
          <cell r="Q40">
            <v>480</v>
          </cell>
          <cell r="R40">
            <v>320</v>
          </cell>
          <cell r="AA40">
            <v>15</v>
          </cell>
          <cell r="AB40" t="str">
            <v>November</v>
          </cell>
          <cell r="AC40" t="str">
            <v>Nov</v>
          </cell>
        </row>
        <row r="41">
          <cell r="E41">
            <v>30</v>
          </cell>
          <cell r="F41">
            <v>30</v>
          </cell>
          <cell r="G41">
            <v>30</v>
          </cell>
          <cell r="H41">
            <v>30</v>
          </cell>
          <cell r="I41">
            <v>30</v>
          </cell>
          <cell r="J41">
            <v>30</v>
          </cell>
          <cell r="K41">
            <v>30</v>
          </cell>
          <cell r="L41">
            <v>30</v>
          </cell>
          <cell r="M41">
            <v>30</v>
          </cell>
          <cell r="N41">
            <v>30</v>
          </cell>
          <cell r="O41">
            <v>30</v>
          </cell>
          <cell r="P41">
            <v>30</v>
          </cell>
          <cell r="Q41">
            <v>360</v>
          </cell>
          <cell r="R41">
            <v>240</v>
          </cell>
          <cell r="AA41">
            <v>16</v>
          </cell>
          <cell r="AB41" t="str">
            <v>December</v>
          </cell>
          <cell r="AC41" t="str">
            <v>Dec</v>
          </cell>
        </row>
        <row r="42">
          <cell r="E42">
            <v>40</v>
          </cell>
          <cell r="F42">
            <v>40</v>
          </cell>
          <cell r="G42">
            <v>40</v>
          </cell>
          <cell r="H42">
            <v>40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480</v>
          </cell>
          <cell r="R42">
            <v>320</v>
          </cell>
        </row>
        <row r="43">
          <cell r="E43">
            <v>40</v>
          </cell>
          <cell r="F43">
            <v>40</v>
          </cell>
          <cell r="G43">
            <v>40</v>
          </cell>
          <cell r="H43">
            <v>40</v>
          </cell>
          <cell r="I43">
            <v>50</v>
          </cell>
          <cell r="J43">
            <v>70</v>
          </cell>
          <cell r="K43">
            <v>90</v>
          </cell>
          <cell r="L43">
            <v>90</v>
          </cell>
          <cell r="M43">
            <v>90</v>
          </cell>
          <cell r="N43">
            <v>90</v>
          </cell>
          <cell r="O43">
            <v>90</v>
          </cell>
          <cell r="P43">
            <v>90</v>
          </cell>
          <cell r="Q43">
            <v>820</v>
          </cell>
          <cell r="R43">
            <v>460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</row>
        <row r="45">
          <cell r="E45">
            <v>70</v>
          </cell>
          <cell r="F45">
            <v>60</v>
          </cell>
          <cell r="G45">
            <v>50</v>
          </cell>
          <cell r="H45">
            <v>50</v>
          </cell>
          <cell r="I45">
            <v>50</v>
          </cell>
          <cell r="J45">
            <v>60</v>
          </cell>
          <cell r="K45">
            <v>60</v>
          </cell>
          <cell r="L45">
            <v>60</v>
          </cell>
          <cell r="M45">
            <v>60</v>
          </cell>
          <cell r="N45">
            <v>60</v>
          </cell>
          <cell r="O45">
            <v>60</v>
          </cell>
          <cell r="P45">
            <v>60</v>
          </cell>
          <cell r="Q45">
            <v>700</v>
          </cell>
          <cell r="R45">
            <v>460</v>
          </cell>
        </row>
        <row r="46">
          <cell r="E46">
            <v>30</v>
          </cell>
          <cell r="F46">
            <v>30</v>
          </cell>
          <cell r="G46">
            <v>30</v>
          </cell>
          <cell r="H46">
            <v>30</v>
          </cell>
          <cell r="I46">
            <v>30</v>
          </cell>
          <cell r="J46">
            <v>30</v>
          </cell>
          <cell r="K46">
            <v>30</v>
          </cell>
          <cell r="L46">
            <v>30</v>
          </cell>
          <cell r="M46">
            <v>30</v>
          </cell>
          <cell r="N46">
            <v>30</v>
          </cell>
          <cell r="O46">
            <v>30</v>
          </cell>
          <cell r="P46">
            <v>30</v>
          </cell>
          <cell r="Q46">
            <v>360</v>
          </cell>
          <cell r="R46">
            <v>240</v>
          </cell>
        </row>
        <row r="47">
          <cell r="Q47">
            <v>0</v>
          </cell>
          <cell r="R47">
            <v>0</v>
          </cell>
        </row>
        <row r="48">
          <cell r="Q48">
            <v>0</v>
          </cell>
          <cell r="R48">
            <v>0</v>
          </cell>
        </row>
        <row r="50">
          <cell r="E50">
            <v>110</v>
          </cell>
          <cell r="F50">
            <v>260</v>
          </cell>
          <cell r="G50">
            <v>650</v>
          </cell>
          <cell r="H50">
            <v>110</v>
          </cell>
          <cell r="I50">
            <v>110</v>
          </cell>
          <cell r="J50">
            <v>110</v>
          </cell>
          <cell r="K50">
            <v>110</v>
          </cell>
          <cell r="L50">
            <v>110</v>
          </cell>
          <cell r="M50">
            <v>110</v>
          </cell>
          <cell r="N50">
            <v>110</v>
          </cell>
          <cell r="O50">
            <v>110</v>
          </cell>
          <cell r="P50">
            <v>110</v>
          </cell>
          <cell r="Q50">
            <v>2010</v>
          </cell>
          <cell r="R50">
            <v>1570</v>
          </cell>
        </row>
        <row r="51">
          <cell r="E51">
            <v>10</v>
          </cell>
          <cell r="F51">
            <v>10</v>
          </cell>
          <cell r="G51">
            <v>10</v>
          </cell>
          <cell r="H51">
            <v>10</v>
          </cell>
          <cell r="I51">
            <v>10</v>
          </cell>
          <cell r="J51">
            <v>10</v>
          </cell>
          <cell r="K51">
            <v>10</v>
          </cell>
          <cell r="L51">
            <v>10</v>
          </cell>
          <cell r="M51">
            <v>10</v>
          </cell>
          <cell r="N51">
            <v>10</v>
          </cell>
          <cell r="O51">
            <v>10</v>
          </cell>
          <cell r="P51">
            <v>10</v>
          </cell>
          <cell r="Q51">
            <v>120</v>
          </cell>
          <cell r="R51">
            <v>80</v>
          </cell>
        </row>
        <row r="52">
          <cell r="E52">
            <v>60</v>
          </cell>
          <cell r="F52">
            <v>60</v>
          </cell>
          <cell r="G52">
            <v>600</v>
          </cell>
          <cell r="H52">
            <v>60</v>
          </cell>
          <cell r="I52">
            <v>60</v>
          </cell>
          <cell r="J52">
            <v>60</v>
          </cell>
          <cell r="K52">
            <v>60</v>
          </cell>
          <cell r="L52">
            <v>60</v>
          </cell>
          <cell r="M52">
            <v>60</v>
          </cell>
          <cell r="N52">
            <v>60</v>
          </cell>
          <cell r="O52">
            <v>60</v>
          </cell>
          <cell r="P52">
            <v>60</v>
          </cell>
          <cell r="Q52">
            <v>1260</v>
          </cell>
          <cell r="R52">
            <v>1020</v>
          </cell>
        </row>
        <row r="53">
          <cell r="E53">
            <v>30</v>
          </cell>
          <cell r="F53">
            <v>30</v>
          </cell>
          <cell r="G53">
            <v>30</v>
          </cell>
          <cell r="H53">
            <v>30</v>
          </cell>
          <cell r="I53">
            <v>30</v>
          </cell>
          <cell r="J53">
            <v>30</v>
          </cell>
          <cell r="K53">
            <v>30</v>
          </cell>
          <cell r="L53">
            <v>30</v>
          </cell>
          <cell r="M53">
            <v>30</v>
          </cell>
          <cell r="N53">
            <v>30</v>
          </cell>
          <cell r="O53">
            <v>30</v>
          </cell>
          <cell r="P53">
            <v>30</v>
          </cell>
          <cell r="Q53">
            <v>360</v>
          </cell>
          <cell r="R53">
            <v>240</v>
          </cell>
        </row>
        <row r="54">
          <cell r="F54">
            <v>150</v>
          </cell>
          <cell r="Q54">
            <v>150</v>
          </cell>
          <cell r="R54">
            <v>150</v>
          </cell>
        </row>
        <row r="55">
          <cell r="E55">
            <v>10</v>
          </cell>
          <cell r="F55">
            <v>10</v>
          </cell>
          <cell r="G55">
            <v>10</v>
          </cell>
          <cell r="H55">
            <v>10</v>
          </cell>
          <cell r="I55">
            <v>10</v>
          </cell>
          <cell r="J55">
            <v>10</v>
          </cell>
          <cell r="K55">
            <v>10</v>
          </cell>
          <cell r="L55">
            <v>10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120</v>
          </cell>
          <cell r="R55">
            <v>80</v>
          </cell>
        </row>
        <row r="56">
          <cell r="Q56">
            <v>0</v>
          </cell>
          <cell r="R56">
            <v>0</v>
          </cell>
        </row>
        <row r="57">
          <cell r="Q57">
            <v>0</v>
          </cell>
          <cell r="R57">
            <v>0</v>
          </cell>
        </row>
        <row r="59">
          <cell r="E59">
            <v>280</v>
          </cell>
          <cell r="F59">
            <v>1710</v>
          </cell>
          <cell r="G59">
            <v>250</v>
          </cell>
          <cell r="H59">
            <v>310</v>
          </cell>
          <cell r="I59">
            <v>250</v>
          </cell>
          <cell r="J59">
            <v>280</v>
          </cell>
          <cell r="K59">
            <v>280</v>
          </cell>
          <cell r="L59">
            <v>280</v>
          </cell>
          <cell r="M59">
            <v>280</v>
          </cell>
          <cell r="N59">
            <v>280</v>
          </cell>
          <cell r="O59">
            <v>280</v>
          </cell>
          <cell r="P59">
            <v>280</v>
          </cell>
          <cell r="Q59">
            <v>4760</v>
          </cell>
          <cell r="R59">
            <v>3640</v>
          </cell>
        </row>
        <row r="60">
          <cell r="E60">
            <v>60</v>
          </cell>
          <cell r="F60">
            <v>60</v>
          </cell>
          <cell r="G60">
            <v>60</v>
          </cell>
          <cell r="H60">
            <v>60</v>
          </cell>
          <cell r="I60">
            <v>60</v>
          </cell>
          <cell r="J60">
            <v>60</v>
          </cell>
          <cell r="K60">
            <v>60</v>
          </cell>
          <cell r="L60">
            <v>60</v>
          </cell>
          <cell r="M60">
            <v>60</v>
          </cell>
          <cell r="N60">
            <v>60</v>
          </cell>
          <cell r="O60">
            <v>60</v>
          </cell>
          <cell r="P60">
            <v>60</v>
          </cell>
          <cell r="Q60">
            <v>720</v>
          </cell>
          <cell r="R60">
            <v>480</v>
          </cell>
        </row>
        <row r="61">
          <cell r="E61">
            <v>100</v>
          </cell>
          <cell r="F61">
            <v>100</v>
          </cell>
          <cell r="G61">
            <v>100</v>
          </cell>
          <cell r="H61">
            <v>100</v>
          </cell>
          <cell r="I61">
            <v>100</v>
          </cell>
          <cell r="J61">
            <v>100</v>
          </cell>
          <cell r="K61">
            <v>100</v>
          </cell>
          <cell r="L61">
            <v>100</v>
          </cell>
          <cell r="M61">
            <v>100</v>
          </cell>
          <cell r="N61">
            <v>100</v>
          </cell>
          <cell r="O61">
            <v>100</v>
          </cell>
          <cell r="P61">
            <v>100</v>
          </cell>
          <cell r="Q61">
            <v>1200</v>
          </cell>
          <cell r="R61">
            <v>800</v>
          </cell>
        </row>
        <row r="62">
          <cell r="E62">
            <v>50</v>
          </cell>
          <cell r="H62">
            <v>100</v>
          </cell>
          <cell r="J62">
            <v>50</v>
          </cell>
          <cell r="K62">
            <v>50</v>
          </cell>
          <cell r="L62">
            <v>50</v>
          </cell>
          <cell r="M62">
            <v>50</v>
          </cell>
          <cell r="N62">
            <v>50</v>
          </cell>
          <cell r="O62">
            <v>50</v>
          </cell>
          <cell r="P62">
            <v>50</v>
          </cell>
          <cell r="Q62">
            <v>500</v>
          </cell>
          <cell r="R62">
            <v>300</v>
          </cell>
        </row>
        <row r="63">
          <cell r="E63">
            <v>15</v>
          </cell>
          <cell r="F63">
            <v>15</v>
          </cell>
          <cell r="G63">
            <v>15</v>
          </cell>
          <cell r="H63">
            <v>15</v>
          </cell>
          <cell r="I63">
            <v>15</v>
          </cell>
          <cell r="J63">
            <v>15</v>
          </cell>
          <cell r="K63">
            <v>15</v>
          </cell>
          <cell r="L63">
            <v>15</v>
          </cell>
          <cell r="M63">
            <v>15</v>
          </cell>
          <cell r="N63">
            <v>15</v>
          </cell>
          <cell r="O63">
            <v>15</v>
          </cell>
          <cell r="P63">
            <v>15</v>
          </cell>
          <cell r="Q63">
            <v>180</v>
          </cell>
          <cell r="R63">
            <v>120</v>
          </cell>
        </row>
        <row r="64">
          <cell r="E64">
            <v>20</v>
          </cell>
          <cell r="F64">
            <v>20</v>
          </cell>
          <cell r="G64">
            <v>20</v>
          </cell>
          <cell r="H64">
            <v>20</v>
          </cell>
          <cell r="I64">
            <v>20</v>
          </cell>
          <cell r="J64">
            <v>20</v>
          </cell>
          <cell r="K64">
            <v>20</v>
          </cell>
          <cell r="L64">
            <v>20</v>
          </cell>
          <cell r="M64">
            <v>20</v>
          </cell>
          <cell r="N64">
            <v>20</v>
          </cell>
          <cell r="O64">
            <v>20</v>
          </cell>
          <cell r="P64">
            <v>20</v>
          </cell>
          <cell r="Q64">
            <v>240</v>
          </cell>
          <cell r="R64">
            <v>160</v>
          </cell>
        </row>
        <row r="65">
          <cell r="E65">
            <v>15</v>
          </cell>
          <cell r="F65">
            <v>15</v>
          </cell>
          <cell r="G65">
            <v>15</v>
          </cell>
          <cell r="H65">
            <v>15</v>
          </cell>
          <cell r="I65">
            <v>15</v>
          </cell>
          <cell r="J65">
            <v>15</v>
          </cell>
          <cell r="K65">
            <v>15</v>
          </cell>
          <cell r="L65">
            <v>15</v>
          </cell>
          <cell r="M65">
            <v>15</v>
          </cell>
          <cell r="N65">
            <v>15</v>
          </cell>
          <cell r="O65">
            <v>15</v>
          </cell>
          <cell r="P65">
            <v>15</v>
          </cell>
          <cell r="Q65">
            <v>180</v>
          </cell>
          <cell r="R65">
            <v>120</v>
          </cell>
        </row>
        <row r="66">
          <cell r="E66">
            <v>20</v>
          </cell>
          <cell r="G66">
            <v>40</v>
          </cell>
          <cell r="I66">
            <v>40</v>
          </cell>
          <cell r="J66">
            <v>20</v>
          </cell>
          <cell r="K66">
            <v>20</v>
          </cell>
          <cell r="L66">
            <v>20</v>
          </cell>
          <cell r="M66">
            <v>20</v>
          </cell>
          <cell r="N66">
            <v>20</v>
          </cell>
          <cell r="O66">
            <v>20</v>
          </cell>
          <cell r="P66">
            <v>20</v>
          </cell>
          <cell r="Q66">
            <v>240</v>
          </cell>
          <cell r="R66">
            <v>160</v>
          </cell>
        </row>
        <row r="67">
          <cell r="F67">
            <v>1500</v>
          </cell>
          <cell r="Q67">
            <v>1500</v>
          </cell>
          <cell r="R67">
            <v>1500</v>
          </cell>
        </row>
        <row r="68">
          <cell r="Q68">
            <v>0</v>
          </cell>
          <cell r="R68">
            <v>0</v>
          </cell>
        </row>
        <row r="69">
          <cell r="Q69">
            <v>0</v>
          </cell>
          <cell r="R69">
            <v>0</v>
          </cell>
        </row>
        <row r="71">
          <cell r="E71">
            <v>575</v>
          </cell>
          <cell r="F71">
            <v>475</v>
          </cell>
          <cell r="G71">
            <v>775</v>
          </cell>
          <cell r="H71">
            <v>550</v>
          </cell>
          <cell r="I71">
            <v>475</v>
          </cell>
          <cell r="J71">
            <v>475</v>
          </cell>
          <cell r="K71">
            <v>625</v>
          </cell>
          <cell r="L71">
            <v>625</v>
          </cell>
          <cell r="M71">
            <v>625</v>
          </cell>
          <cell r="N71">
            <v>625</v>
          </cell>
          <cell r="O71">
            <v>625</v>
          </cell>
          <cell r="P71">
            <v>625</v>
          </cell>
          <cell r="Q71">
            <v>7075</v>
          </cell>
          <cell r="R71">
            <v>4575</v>
          </cell>
        </row>
        <row r="72">
          <cell r="E72">
            <v>20</v>
          </cell>
          <cell r="F72">
            <v>20</v>
          </cell>
          <cell r="G72">
            <v>20</v>
          </cell>
          <cell r="H72">
            <v>20</v>
          </cell>
          <cell r="I72">
            <v>20</v>
          </cell>
          <cell r="J72">
            <v>20</v>
          </cell>
          <cell r="K72">
            <v>20</v>
          </cell>
          <cell r="L72">
            <v>20</v>
          </cell>
          <cell r="M72">
            <v>20</v>
          </cell>
          <cell r="N72">
            <v>20</v>
          </cell>
          <cell r="O72">
            <v>20</v>
          </cell>
          <cell r="P72">
            <v>20</v>
          </cell>
          <cell r="Q72">
            <v>240</v>
          </cell>
          <cell r="R72">
            <v>160</v>
          </cell>
        </row>
        <row r="73">
          <cell r="G73">
            <v>150</v>
          </cell>
          <cell r="Q73">
            <v>150</v>
          </cell>
          <cell r="R73">
            <v>150</v>
          </cell>
        </row>
        <row r="74">
          <cell r="E74">
            <v>60</v>
          </cell>
          <cell r="F74">
            <v>60</v>
          </cell>
          <cell r="G74">
            <v>60</v>
          </cell>
          <cell r="H74">
            <v>60</v>
          </cell>
          <cell r="I74">
            <v>60</v>
          </cell>
          <cell r="J74">
            <v>60</v>
          </cell>
          <cell r="K74">
            <v>60</v>
          </cell>
          <cell r="L74">
            <v>60</v>
          </cell>
          <cell r="M74">
            <v>60</v>
          </cell>
          <cell r="N74">
            <v>60</v>
          </cell>
          <cell r="O74">
            <v>60</v>
          </cell>
          <cell r="P74">
            <v>60</v>
          </cell>
          <cell r="Q74">
            <v>720</v>
          </cell>
          <cell r="R74">
            <v>480</v>
          </cell>
        </row>
        <row r="75">
          <cell r="Q75">
            <v>0</v>
          </cell>
          <cell r="R75">
            <v>0</v>
          </cell>
        </row>
        <row r="76">
          <cell r="Q76">
            <v>0</v>
          </cell>
          <cell r="R76">
            <v>0</v>
          </cell>
        </row>
        <row r="77">
          <cell r="E77">
            <v>300</v>
          </cell>
          <cell r="F77">
            <v>300</v>
          </cell>
          <cell r="G77">
            <v>300</v>
          </cell>
          <cell r="H77">
            <v>300</v>
          </cell>
          <cell r="I77">
            <v>300</v>
          </cell>
          <cell r="J77">
            <v>300</v>
          </cell>
          <cell r="K77">
            <v>300</v>
          </cell>
          <cell r="L77">
            <v>300</v>
          </cell>
          <cell r="M77">
            <v>300</v>
          </cell>
          <cell r="N77">
            <v>300</v>
          </cell>
          <cell r="O77">
            <v>300</v>
          </cell>
          <cell r="P77">
            <v>300</v>
          </cell>
          <cell r="Q77">
            <v>3600</v>
          </cell>
          <cell r="R77">
            <v>2400</v>
          </cell>
        </row>
        <row r="78">
          <cell r="E78">
            <v>80</v>
          </cell>
          <cell r="F78">
            <v>80</v>
          </cell>
          <cell r="G78">
            <v>80</v>
          </cell>
          <cell r="H78">
            <v>80</v>
          </cell>
          <cell r="I78">
            <v>80</v>
          </cell>
          <cell r="J78">
            <v>80</v>
          </cell>
          <cell r="K78">
            <v>80</v>
          </cell>
          <cell r="L78">
            <v>80</v>
          </cell>
          <cell r="M78">
            <v>80</v>
          </cell>
          <cell r="N78">
            <v>80</v>
          </cell>
          <cell r="O78">
            <v>80</v>
          </cell>
          <cell r="P78">
            <v>80</v>
          </cell>
          <cell r="Q78">
            <v>960</v>
          </cell>
          <cell r="R78">
            <v>640</v>
          </cell>
        </row>
        <row r="79">
          <cell r="E79">
            <v>100</v>
          </cell>
          <cell r="G79">
            <v>150</v>
          </cell>
          <cell r="H79">
            <v>75</v>
          </cell>
          <cell r="K79">
            <v>150</v>
          </cell>
          <cell r="L79">
            <v>150</v>
          </cell>
          <cell r="M79">
            <v>150</v>
          </cell>
          <cell r="N79">
            <v>150</v>
          </cell>
          <cell r="O79">
            <v>150</v>
          </cell>
          <cell r="P79">
            <v>150</v>
          </cell>
          <cell r="Q79">
            <v>1225</v>
          </cell>
          <cell r="R79">
            <v>625</v>
          </cell>
        </row>
        <row r="80">
          <cell r="E80">
            <v>15</v>
          </cell>
          <cell r="F80">
            <v>15</v>
          </cell>
          <cell r="G80">
            <v>15</v>
          </cell>
          <cell r="H80">
            <v>15</v>
          </cell>
          <cell r="I80">
            <v>15</v>
          </cell>
          <cell r="J80">
            <v>15</v>
          </cell>
          <cell r="K80">
            <v>15</v>
          </cell>
          <cell r="L80">
            <v>15</v>
          </cell>
          <cell r="M80">
            <v>15</v>
          </cell>
          <cell r="N80">
            <v>15</v>
          </cell>
          <cell r="O80">
            <v>15</v>
          </cell>
          <cell r="P80">
            <v>15</v>
          </cell>
          <cell r="Q80">
            <v>180</v>
          </cell>
          <cell r="R80">
            <v>120</v>
          </cell>
        </row>
        <row r="81">
          <cell r="Q81">
            <v>0</v>
          </cell>
          <cell r="R81">
            <v>0</v>
          </cell>
        </row>
        <row r="82">
          <cell r="Q82">
            <v>0</v>
          </cell>
          <cell r="R82">
            <v>0</v>
          </cell>
        </row>
        <row r="83">
          <cell r="Q83">
            <v>0</v>
          </cell>
          <cell r="R83">
            <v>0</v>
          </cell>
        </row>
      </sheetData>
      <sheetData sheetId="4">
        <row r="7">
          <cell r="D7" t="str">
            <v>Jan</v>
          </cell>
        </row>
      </sheetData>
      <sheetData sheetId="5">
        <row r="26">
          <cell r="R26">
            <v>1</v>
          </cell>
          <cell r="S26" t="str">
            <v>Current Month</v>
          </cell>
          <cell r="T26" t="str">
            <v>Aug</v>
          </cell>
        </row>
        <row r="27">
          <cell r="R27">
            <v>2</v>
          </cell>
          <cell r="S27" t="str">
            <v>Prior Month</v>
          </cell>
          <cell r="T27" t="str">
            <v>Jul</v>
          </cell>
        </row>
        <row r="28">
          <cell r="R28">
            <v>3</v>
          </cell>
          <cell r="S28" t="str">
            <v>Jan to Date</v>
          </cell>
          <cell r="T28" t="str">
            <v>Jan to Date</v>
          </cell>
        </row>
        <row r="29">
          <cell r="R29">
            <v>4</v>
          </cell>
          <cell r="S29" t="str">
            <v>January</v>
          </cell>
          <cell r="T29" t="str">
            <v>Jan</v>
          </cell>
        </row>
        <row r="30">
          <cell r="R30">
            <v>5</v>
          </cell>
          <cell r="S30" t="str">
            <v>February</v>
          </cell>
          <cell r="T30" t="str">
            <v>Feb</v>
          </cell>
        </row>
        <row r="31">
          <cell r="R31">
            <v>6</v>
          </cell>
          <cell r="S31" t="str">
            <v>March</v>
          </cell>
          <cell r="T31" t="str">
            <v>Mar</v>
          </cell>
        </row>
        <row r="32">
          <cell r="R32">
            <v>7</v>
          </cell>
          <cell r="S32" t="str">
            <v>April</v>
          </cell>
          <cell r="T32" t="str">
            <v>Apr</v>
          </cell>
        </row>
        <row r="33">
          <cell r="R33">
            <v>8</v>
          </cell>
          <cell r="S33" t="str">
            <v>May</v>
          </cell>
          <cell r="T33" t="str">
            <v>May</v>
          </cell>
        </row>
        <row r="34">
          <cell r="R34">
            <v>9</v>
          </cell>
          <cell r="S34" t="str">
            <v>June</v>
          </cell>
          <cell r="T34" t="str">
            <v>Jun</v>
          </cell>
        </row>
        <row r="35">
          <cell r="R35">
            <v>10</v>
          </cell>
          <cell r="S35" t="str">
            <v>July</v>
          </cell>
          <cell r="T35" t="str">
            <v>Jul</v>
          </cell>
        </row>
        <row r="36">
          <cell r="R36">
            <v>11</v>
          </cell>
          <cell r="S36" t="str">
            <v>August</v>
          </cell>
          <cell r="T36" t="str">
            <v>Aug</v>
          </cell>
        </row>
        <row r="37">
          <cell r="R37">
            <v>12</v>
          </cell>
          <cell r="S37" t="str">
            <v>September</v>
          </cell>
          <cell r="T37" t="str">
            <v>Sep</v>
          </cell>
        </row>
        <row r="38">
          <cell r="R38">
            <v>13</v>
          </cell>
          <cell r="S38" t="str">
            <v>October</v>
          </cell>
          <cell r="T38" t="str">
            <v>Oct</v>
          </cell>
        </row>
        <row r="39">
          <cell r="R39">
            <v>14</v>
          </cell>
          <cell r="S39" t="str">
            <v>November</v>
          </cell>
          <cell r="T39" t="str">
            <v>Nov</v>
          </cell>
        </row>
        <row r="40">
          <cell r="R40">
            <v>15</v>
          </cell>
          <cell r="S40" t="str">
            <v>December</v>
          </cell>
          <cell r="T40" t="str">
            <v>Dec</v>
          </cell>
        </row>
      </sheetData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  <row r="30">
          <cell r="C30" t="str">
            <v>Installation</v>
          </cell>
        </row>
        <row r="31">
          <cell r="C31" t="str">
            <v>Subscription</v>
          </cell>
        </row>
        <row r="32">
          <cell r="C32" t="str">
            <v>Value Added Services</v>
          </cell>
        </row>
        <row r="33">
          <cell r="C33" t="str">
            <v>Voice - Fixed to Fixed</v>
          </cell>
        </row>
        <row r="34">
          <cell r="C34" t="str">
            <v>Voice - Fixed to Mobile</v>
          </cell>
        </row>
        <row r="35">
          <cell r="C35" t="str">
            <v>Voice - International</v>
          </cell>
        </row>
        <row r="36">
          <cell r="C36" t="str">
            <v>Voice - Internet Calls</v>
          </cell>
        </row>
        <row r="37">
          <cell r="C37" t="str">
            <v>Paging Calls</v>
          </cell>
        </row>
        <row r="38">
          <cell r="C38" t="str">
            <v>IPLC</v>
          </cell>
        </row>
        <row r="39">
          <cell r="C39" t="str">
            <v>International Leased Lines (International Customers)</v>
          </cell>
        </row>
        <row r="40">
          <cell r="C40" t="str">
            <v>Mobile Companies</v>
          </cell>
        </row>
        <row r="41">
          <cell r="C41" t="str">
            <v>International Voice Customers</v>
          </cell>
        </row>
        <row r="42">
          <cell r="C42" t="str">
            <v>ISP (Internet Service Providers)</v>
          </cell>
        </row>
        <row r="43">
          <cell r="C43" t="str">
            <v>Submarine Cables</v>
          </cell>
        </row>
        <row r="44">
          <cell r="C44" t="str">
            <v>Other Domestic Customers</v>
          </cell>
        </row>
        <row r="45">
          <cell r="C45" t="str">
            <v>Selling Vodafone Products</v>
          </cell>
        </row>
        <row r="46">
          <cell r="C46" t="str">
            <v>Selling Telephone Devices and Directories</v>
          </cell>
        </row>
        <row r="47">
          <cell r="C47" t="str">
            <v>Operating Revenue - Spare 1</v>
          </cell>
        </row>
        <row r="48">
          <cell r="C48" t="str">
            <v>Operating Revenue - Spare 2</v>
          </cell>
        </row>
        <row r="49">
          <cell r="C49" t="str">
            <v>Operating Revenue - Spare 3</v>
          </cell>
        </row>
        <row r="50">
          <cell r="C50" t="str">
            <v>Operating Revenue - Spare 4</v>
          </cell>
        </row>
        <row r="51">
          <cell r="C51" t="str">
            <v>Operating Revenue - Spare 5</v>
          </cell>
        </row>
        <row r="52">
          <cell r="C52" t="str">
            <v>Revenue from Investments</v>
          </cell>
        </row>
        <row r="53">
          <cell r="C53" t="str">
            <v>Other Income</v>
          </cell>
        </row>
        <row r="54">
          <cell r="C54" t="str">
            <v>Revenue Items - Spare 1</v>
          </cell>
        </row>
        <row r="55">
          <cell r="C55" t="str">
            <v>Revenue Items - Spare 2</v>
          </cell>
        </row>
        <row r="56">
          <cell r="C56" t="str">
            <v>Revenue Items - Spare 3</v>
          </cell>
        </row>
        <row r="59">
          <cell r="C59" t="str">
            <v>HR</v>
          </cell>
        </row>
        <row r="60">
          <cell r="C60" t="str">
            <v>IT</v>
          </cell>
        </row>
        <row r="61">
          <cell r="C61" t="str">
            <v>Finance</v>
          </cell>
        </row>
        <row r="62">
          <cell r="C62" t="str">
            <v>G&amp;A</v>
          </cell>
        </row>
        <row r="63">
          <cell r="C63" t="str">
            <v>Sales &amp; Marketing</v>
          </cell>
        </row>
        <row r="64">
          <cell r="C64" t="str">
            <v>Network</v>
          </cell>
        </row>
        <row r="65">
          <cell r="C65" t="str">
            <v>VP Engineering</v>
          </cell>
        </row>
        <row r="66">
          <cell r="C66" t="str">
            <v>O&amp;M</v>
          </cell>
        </row>
        <row r="67">
          <cell r="C67" t="str">
            <v>I&amp;W</v>
          </cell>
        </row>
        <row r="68">
          <cell r="C68" t="str">
            <v>IC&amp;N</v>
          </cell>
        </row>
        <row r="69">
          <cell r="C69" t="str">
            <v>Home</v>
          </cell>
        </row>
        <row r="70">
          <cell r="C70" t="str">
            <v>Enterprise</v>
          </cell>
        </row>
        <row r="71">
          <cell r="C71" t="str">
            <v>Retail</v>
          </cell>
        </row>
        <row r="74">
          <cell r="C74" t="str">
            <v>Access</v>
          </cell>
        </row>
        <row r="75">
          <cell r="C75" t="str">
            <v>Switching</v>
          </cell>
        </row>
        <row r="76">
          <cell r="C76" t="str">
            <v>Switching - International</v>
          </cell>
        </row>
        <row r="77">
          <cell r="C77" t="str">
            <v>Switching - POI with Mobile</v>
          </cell>
        </row>
        <row r="78">
          <cell r="C78" t="str">
            <v>General Transmission</v>
          </cell>
        </row>
        <row r="79">
          <cell r="C79" t="str">
            <v>Transmission - Switching</v>
          </cell>
        </row>
        <row r="80">
          <cell r="C80" t="str">
            <v>Transmission - International Switching</v>
          </cell>
        </row>
        <row r="81">
          <cell r="C81" t="str">
            <v>Transmission - POI with Mobile</v>
          </cell>
        </row>
        <row r="82">
          <cell r="C82" t="str">
            <v>Submarine Cables</v>
          </cell>
        </row>
        <row r="83">
          <cell r="C83" t="str">
            <v>Network Support Equipment</v>
          </cell>
        </row>
        <row r="84">
          <cell r="C84" t="str">
            <v>Other Network Assets</v>
          </cell>
        </row>
        <row r="85">
          <cell r="C85" t="str">
            <v>Spare 1</v>
          </cell>
        </row>
        <row r="86">
          <cell r="C86" t="str">
            <v>Spare 2</v>
          </cell>
        </row>
        <row r="87">
          <cell r="C87" t="str">
            <v>Spare 3</v>
          </cell>
        </row>
        <row r="91">
          <cell r="C91" t="str">
            <v>Access</v>
          </cell>
        </row>
        <row r="92">
          <cell r="C92" t="str">
            <v>Transmission</v>
          </cell>
        </row>
        <row r="93">
          <cell r="C93" t="str">
            <v>Submarine Cables</v>
          </cell>
        </row>
        <row r="94">
          <cell r="C94" t="str">
            <v>Switching</v>
          </cell>
        </row>
        <row r="95">
          <cell r="C95" t="str">
            <v>Other Network Operations</v>
          </cell>
        </row>
        <row r="96">
          <cell r="C96" t="str">
            <v>Spare 1</v>
          </cell>
        </row>
        <row r="97">
          <cell r="C97" t="str">
            <v>Spare 2</v>
          </cell>
        </row>
        <row r="98">
          <cell r="C98" t="str">
            <v>Spare 3</v>
          </cell>
        </row>
        <row r="101">
          <cell r="C101" t="str">
            <v>Mobile Interconnection</v>
          </cell>
        </row>
        <row r="102">
          <cell r="C102" t="str">
            <v>International Interconnection</v>
          </cell>
        </row>
        <row r="103">
          <cell r="C103" t="str">
            <v>International Telegraph &amp; Telex Interconnection</v>
          </cell>
        </row>
        <row r="104">
          <cell r="C104" t="str">
            <v>ISP Interconnection</v>
          </cell>
        </row>
        <row r="105">
          <cell r="C105" t="str">
            <v>Audio Text Interconnection</v>
          </cell>
        </row>
        <row r="106">
          <cell r="C106" t="str">
            <v>ITIDA Fees</v>
          </cell>
        </row>
        <row r="107">
          <cell r="C107" t="str">
            <v>NTRA Fees</v>
          </cell>
        </row>
        <row r="108">
          <cell r="C108" t="str">
            <v>International Cables O&amp;M</v>
          </cell>
        </row>
        <row r="109">
          <cell r="C109" t="str">
            <v>Circuits Rental</v>
          </cell>
        </row>
        <row r="110">
          <cell r="C110" t="str">
            <v>Submarine Cables Expenses</v>
          </cell>
        </row>
        <row r="111">
          <cell r="C111" t="str">
            <v>Purchased Products for Sale</v>
          </cell>
        </row>
        <row r="112">
          <cell r="C112" t="str">
            <v>Sofisat Cost of Revenue Sharing</v>
          </cell>
        </row>
        <row r="113">
          <cell r="C113" t="str">
            <v>Allowance for Doubtful Debts</v>
          </cell>
        </row>
        <row r="114">
          <cell r="C114" t="str">
            <v>Debts Write Off</v>
          </cell>
        </row>
        <row r="115">
          <cell r="C115" t="str">
            <v>Network Depreciation</v>
          </cell>
        </row>
        <row r="116">
          <cell r="C116" t="str">
            <v>Non Network Depreciation</v>
          </cell>
        </row>
        <row r="117">
          <cell r="C117" t="str">
            <v>Amortization</v>
          </cell>
        </row>
        <row r="118">
          <cell r="C118" t="str">
            <v>Tax</v>
          </cell>
        </row>
        <row r="119">
          <cell r="C119" t="str">
            <v>Other Expenses</v>
          </cell>
        </row>
        <row r="120">
          <cell r="C120" t="str">
            <v>Spare 1</v>
          </cell>
        </row>
        <row r="121">
          <cell r="C121" t="str">
            <v>Spare 2</v>
          </cell>
        </row>
        <row r="122">
          <cell r="C122" t="str">
            <v>Spare 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oc"/>
      <sheetName val="Bal"/>
      <sheetName val="MARS  V FEV     "/>
      <sheetName val="Sheet1"/>
    </sheetNames>
    <sheetDataSet>
      <sheetData sheetId="0"/>
      <sheetData sheetId="1">
        <row r="5">
          <cell r="C5" t="str">
            <v>CR_NUM</v>
          </cell>
        </row>
        <row r="6">
          <cell r="C6" t="str">
            <v>0PDTEX00</v>
          </cell>
        </row>
        <row r="7">
          <cell r="C7" t="str">
            <v>0MEDIAME</v>
          </cell>
        </row>
        <row r="8">
          <cell r="C8" t="str">
            <v>0OPODO00</v>
          </cell>
        </row>
        <row r="9">
          <cell r="C9" t="str">
            <v>0GOVOYA0</v>
          </cell>
        </row>
        <row r="10">
          <cell r="C10" t="str">
            <v>0SIA0000</v>
          </cell>
        </row>
        <row r="11">
          <cell r="C11" t="str">
            <v>0SUBVENT</v>
          </cell>
        </row>
        <row r="12">
          <cell r="C12" t="str">
            <v>0PRODFIN</v>
          </cell>
        </row>
        <row r="13">
          <cell r="C13" t="str">
            <v>0PDTEXCE</v>
          </cell>
        </row>
        <row r="14">
          <cell r="C14" t="str">
            <v>1ASSISTA</v>
          </cell>
        </row>
        <row r="15">
          <cell r="C15" t="str">
            <v>1CHGSOCI</v>
          </cell>
        </row>
        <row r="16">
          <cell r="C16" t="str">
            <v>1FOURNIB</v>
          </cell>
        </row>
        <row r="17">
          <cell r="C17" t="str">
            <v>1PUBLICI</v>
          </cell>
        </row>
        <row r="18">
          <cell r="C18" t="str">
            <v>1RECRUTE</v>
          </cell>
        </row>
        <row r="19">
          <cell r="C19" t="str">
            <v>1RESLTAC</v>
          </cell>
        </row>
        <row r="20">
          <cell r="C20" t="str">
            <v>1SALBRUT</v>
          </cell>
        </row>
        <row r="21">
          <cell r="C21" t="str">
            <v>1TELECOM</v>
          </cell>
        </row>
        <row r="22">
          <cell r="C22" t="str">
            <v>2AMORT00</v>
          </cell>
        </row>
        <row r="23">
          <cell r="C23" t="str">
            <v>2ASSURAN</v>
          </cell>
        </row>
        <row r="24">
          <cell r="C24" t="str">
            <v>2CHEXCEP</v>
          </cell>
        </row>
        <row r="25">
          <cell r="C25" t="str">
            <v>2DEPLACE</v>
          </cell>
        </row>
        <row r="26">
          <cell r="C26" t="str">
            <v>2EAUELEC</v>
          </cell>
        </row>
        <row r="27">
          <cell r="C27" t="str">
            <v>2ENTRET0</v>
          </cell>
        </row>
        <row r="28">
          <cell r="C28" t="str">
            <v>2HONORAI</v>
          </cell>
        </row>
        <row r="29">
          <cell r="C29" t="str">
            <v>2IMPOTS0</v>
          </cell>
        </row>
        <row r="30">
          <cell r="C30" t="str">
            <v>2LEASING</v>
          </cell>
        </row>
        <row r="31">
          <cell r="C31" t="str">
            <v>2LOYERS0</v>
          </cell>
        </row>
        <row r="32">
          <cell r="C32" t="str">
            <v>2NETOYAG</v>
          </cell>
        </row>
        <row r="33">
          <cell r="C33" t="str">
            <v>2TELEADM</v>
          </cell>
        </row>
        <row r="34">
          <cell r="C34" t="str">
            <v>2TRANSP0</v>
          </cell>
        </row>
        <row r="35">
          <cell r="C35" t="str">
            <v>2OTHEREX</v>
          </cell>
        </row>
        <row r="36">
          <cell r="C36" t="str">
            <v>2MAINTEN</v>
          </cell>
        </row>
      </sheetData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Maroc"/>
      <sheetName val="oct 2010"/>
      <sheetName val="Sheet1"/>
      <sheetName val="Feuil2"/>
    </sheetNames>
    <sheetDataSet>
      <sheetData sheetId="0" refreshError="1">
        <row r="5">
          <cell r="C5" t="str">
            <v>CR_NUM</v>
          </cell>
        </row>
        <row r="6">
          <cell r="C6" t="str">
            <v>0PDTEX00</v>
          </cell>
        </row>
        <row r="7">
          <cell r="C7" t="str">
            <v>0MEDIAME</v>
          </cell>
        </row>
        <row r="8">
          <cell r="C8" t="str">
            <v>0GOVOYA0</v>
          </cell>
        </row>
        <row r="9">
          <cell r="C9" t="str">
            <v>0SIA0000</v>
          </cell>
        </row>
        <row r="10">
          <cell r="C10" t="str">
            <v>0SUBVENT</v>
          </cell>
        </row>
        <row r="11">
          <cell r="C11" t="str">
            <v>0PDTEXCE</v>
          </cell>
        </row>
        <row r="12">
          <cell r="C12" t="str">
            <v>1ASSISTA</v>
          </cell>
        </row>
        <row r="13">
          <cell r="C13" t="str">
            <v>1CHGSOCI</v>
          </cell>
        </row>
        <row r="14">
          <cell r="C14" t="str">
            <v>1FOURNIB</v>
          </cell>
        </row>
        <row r="15">
          <cell r="C15" t="str">
            <v>1PUBLICI</v>
          </cell>
        </row>
        <row r="16">
          <cell r="C16" t="str">
            <v>1RECRUTE</v>
          </cell>
        </row>
        <row r="17">
          <cell r="C17" t="str">
            <v>1RESLTAC</v>
          </cell>
        </row>
        <row r="18">
          <cell r="C18" t="str">
            <v>1SALBRUT</v>
          </cell>
        </row>
        <row r="19">
          <cell r="C19" t="str">
            <v>1TELECOM</v>
          </cell>
        </row>
        <row r="20">
          <cell r="C20" t="str">
            <v>2AMORT00</v>
          </cell>
        </row>
        <row r="21">
          <cell r="C21" t="str">
            <v>2ASSURAN</v>
          </cell>
        </row>
        <row r="22">
          <cell r="C22" t="str">
            <v>2CHEXCEP</v>
          </cell>
        </row>
        <row r="23">
          <cell r="C23" t="str">
            <v>2DEPLACE</v>
          </cell>
        </row>
        <row r="24">
          <cell r="C24" t="str">
            <v>2EAUELEC</v>
          </cell>
        </row>
        <row r="25">
          <cell r="C25" t="str">
            <v>2ENTRET0</v>
          </cell>
        </row>
        <row r="26">
          <cell r="C26" t="str">
            <v>2HONORAI</v>
          </cell>
        </row>
        <row r="27">
          <cell r="C27" t="str">
            <v>2IMPOTS0</v>
          </cell>
        </row>
        <row r="28">
          <cell r="C28" t="str">
            <v>2LEASING</v>
          </cell>
        </row>
        <row r="29">
          <cell r="C29" t="str">
            <v>2LOYERS0</v>
          </cell>
        </row>
        <row r="30">
          <cell r="C30" t="str">
            <v>2NETOYAG</v>
          </cell>
        </row>
        <row r="31">
          <cell r="C31" t="str">
            <v>2TELEADM</v>
          </cell>
        </row>
        <row r="32">
          <cell r="C32" t="str">
            <v>2TRANSP0</v>
          </cell>
        </row>
        <row r="33">
          <cell r="C33" t="str">
            <v>2OTHEREX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勤務ｼﾌﾄﾍﾞｰｽ表 下期"/>
      <sheetName val="車会集約"/>
      <sheetName val="工場長会議資料"/>
      <sheetName val="勤務ｼﾌﾄﾍﾞｰｽ・ 下期"/>
      <sheetName val="_REF"/>
      <sheetName val="（均衡率）"/>
      <sheetName val="HS_PANEL"/>
      <sheetName val="勤務ｼﾌﾄﾍﾞｰｽ表_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標時xls"/>
      <sheetName val="車会集約"/>
      <sheetName val="#REF"/>
      <sheetName val="勤務ｼﾌﾄﾍﾞｰｽ表 下期"/>
      <sheetName val="IP標時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clays cost items"/>
      <sheetName val="Business case 3.5M"/>
      <sheetName val="Business case 5M"/>
      <sheetName val="Business case 0 setup fee"/>
      <sheetName val="Breakeven"/>
      <sheetName val="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E7">
            <v>1.4890042979942693</v>
          </cell>
        </row>
        <row r="8">
          <cell r="E8">
            <v>69800000</v>
          </cell>
        </row>
        <row r="9">
          <cell r="F9">
            <v>103932500</v>
          </cell>
        </row>
        <row r="12">
          <cell r="E12">
            <v>0.08</v>
          </cell>
        </row>
        <row r="13">
          <cell r="E13">
            <v>8.6331661891117475E-2</v>
          </cell>
        </row>
        <row r="14">
          <cell r="E14">
            <v>0.16633166189111748</v>
          </cell>
        </row>
        <row r="15">
          <cell r="F15">
            <v>11609950</v>
          </cell>
        </row>
        <row r="17">
          <cell r="E17">
            <v>1.3226726361031518</v>
          </cell>
        </row>
        <row r="18">
          <cell r="F18">
            <v>92322550</v>
          </cell>
        </row>
        <row r="21">
          <cell r="E21">
            <v>1020000</v>
          </cell>
        </row>
        <row r="22">
          <cell r="E22">
            <v>2340000</v>
          </cell>
        </row>
        <row r="23">
          <cell r="E23">
            <v>1140000</v>
          </cell>
        </row>
        <row r="24">
          <cell r="E24">
            <v>300000</v>
          </cell>
        </row>
        <row r="25">
          <cell r="E25">
            <v>1935382.8839999987</v>
          </cell>
        </row>
        <row r="26">
          <cell r="E26">
            <v>1470000</v>
          </cell>
        </row>
        <row r="27">
          <cell r="E27">
            <v>420000</v>
          </cell>
        </row>
        <row r="28">
          <cell r="E28">
            <v>1050000</v>
          </cell>
        </row>
        <row r="29">
          <cell r="F29">
            <v>9675382.8839999996</v>
          </cell>
        </row>
        <row r="31">
          <cell r="F31">
            <v>82647167.115999997</v>
          </cell>
        </row>
      </sheetData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فهرس"/>
      <sheetName val="خطوط 2002"/>
      <sheetName val="خطوط2003"/>
      <sheetName val="خطوط 2004"/>
      <sheetName val="متوقع من7حتىاخر -2005"/>
      <sheetName val="متوقع2006"/>
      <sheetName val="من 1-3 مناطق"/>
      <sheetName val="من 1-6 مناطق "/>
      <sheetName val="الايرادات المتوقعة 2005"/>
      <sheetName val="الخطة الرأسمالمية (2004)"/>
      <sheetName val="قائمة دخل"/>
      <sheetName val="ملخص الخطة الجارية"/>
      <sheetName val="الخطة الرأسمالمية (2005)"/>
      <sheetName val="التدفقات النقدية  (2)"/>
      <sheetName val="الخطة الرأسمالمية (2)"/>
      <sheetName val="مقارنة 2004 + 2005 "/>
      <sheetName val="التدفقات النقدية "/>
      <sheetName val="الخطة الاستثمارية"/>
      <sheetName val="خطة الالتزامات الراسمالية"/>
      <sheetName val="ايراد الخدمات المحلية (5)"/>
      <sheetName val="خدمات محلية اخر"/>
      <sheetName val="خدمات دولية اخر"/>
      <sheetName val="تحليل ايراد"/>
      <sheetName val="11"/>
      <sheetName val="12"/>
      <sheetName val="تحليل ايراد (2)"/>
      <sheetName val="تلغراف"/>
      <sheetName val="موازنـــة ايراد الاشتراك"/>
      <sheetName val="الخدمات الاضافية  "/>
      <sheetName val="الخدمات الاضافية   (2)"/>
      <sheetName val="Sheet9"/>
      <sheetName val="موازنـــة ايراد مكالمات "/>
      <sheetName val="معدل ايراد المكالمات"/>
      <sheetName val="معدل ايراد المكالمات (2)"/>
      <sheetName val="المكاتب العمومية (4)"/>
      <sheetName val="المكاتب العمومية "/>
      <sheetName val="فرعية نداء الى"/>
      <sheetName val="فرعية المحمول"/>
      <sheetName val="موازنـــة ايراد ترنك (3)"/>
      <sheetName val="موازنـــة ايراد ترنك (4)"/>
      <sheetName val="النقل2"/>
      <sheetName val="النقل"/>
      <sheetName val="موازنـــة ايراد التركيب"/>
      <sheetName val="موازنـــة ايراد التركيب (2)"/>
      <sheetName val="موازنـــة ايراد المتنوع"/>
      <sheetName val="موازنـــة ايراد المتنوع (2)"/>
      <sheetName val="معدل ايراد المتنوع "/>
      <sheetName val="معدل ايراد المتنوعات(2)"/>
      <sheetName val="متوقع دولى"/>
      <sheetName val="متوقع دولى (2)"/>
      <sheetName val="متوقع دولى (3)"/>
      <sheetName val="تخص النشاط"/>
      <sheetName val="لاتخص النشاط"/>
      <sheetName val="موازنـــة خطوط"/>
      <sheetName val="مقــــــارنة "/>
      <sheetName val="مقــــــارنة  (2)"/>
      <sheetName val="من1-6 بعد التعديل"/>
      <sheetName val="Sheet1"/>
      <sheetName val="تخص ولا (2)"/>
      <sheetName val="لاتخص6-30"/>
      <sheetName val="لاتخص6-30 (2)"/>
      <sheetName val="Sheet2"/>
      <sheetName val="Sheet2 (2)"/>
      <sheetName val="وسط الصعيد"/>
      <sheetName val="Sheet5"/>
      <sheetName val="Sheet4"/>
      <sheetName val="ايراد الخدمات المحلية (6)"/>
      <sheetName val="ايراد الخدمات المحلية (7)"/>
      <sheetName val="ايراد الخدمات الدولية (6)"/>
      <sheetName val="ايراد الخدمات المحلية (8)"/>
      <sheetName val="ايراد الخدمات المحلية (9)"/>
      <sheetName val="موازنة خمسية"/>
      <sheetName val="موازنة خمسية (2)"/>
      <sheetName val="موازنة خمسية (3)"/>
      <sheetName val="موازنة خمسية (4)"/>
      <sheetName val="Names"/>
      <sheetName val="خطاب مجلس الادارة"/>
      <sheetName val="Sheet6"/>
      <sheetName val="Sheet7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20">
          <cell r="A20" t="str">
            <v>خطة الشركة للعـــام المالى2006</v>
          </cell>
        </row>
        <row r="21">
          <cell r="A21" t="str">
            <v>عدد الخطوط الشغالة بالخدمة والمتوقع ادخالها خلال عــام 2006</v>
          </cell>
        </row>
        <row r="22">
          <cell r="A22" t="str">
            <v>ــمــمــمــمــمــ</v>
          </cell>
        </row>
        <row r="23">
          <cell r="A23" t="str">
            <v xml:space="preserve">قطاع القاهـــرة الكبرى </v>
          </cell>
        </row>
        <row r="24">
          <cell r="A24" t="str">
            <v>البيـــان</v>
          </cell>
          <cell r="B24" t="str">
            <v xml:space="preserve">حكومى </v>
          </cell>
          <cell r="C24" t="str">
            <v>منازل</v>
          </cell>
          <cell r="D24" t="str">
            <v>تجارى</v>
          </cell>
          <cell r="E24" t="str">
            <v>الاجمالى</v>
          </cell>
        </row>
        <row r="25">
          <cell r="A25" t="str">
            <v>قطاع شرق القاهــرة</v>
          </cell>
        </row>
        <row r="26">
          <cell r="A26" t="str">
            <v>عدد الخطوط فى 2005/9/30</v>
          </cell>
          <cell r="B26">
            <v>21822</v>
          </cell>
          <cell r="C26">
            <v>1678554</v>
          </cell>
          <cell r="D26">
            <v>164058</v>
          </cell>
          <cell r="E26">
            <v>1864434</v>
          </cell>
        </row>
        <row r="27">
          <cell r="A27" t="str">
            <v>المنتظر تركيبه من 10/1 حتى 2005/12/31</v>
          </cell>
          <cell r="B27">
            <v>171</v>
          </cell>
          <cell r="C27">
            <v>14085</v>
          </cell>
          <cell r="D27">
            <v>1414</v>
          </cell>
          <cell r="E27">
            <v>15670</v>
          </cell>
        </row>
        <row r="28">
          <cell r="A28" t="str">
            <v>الاجمالى حتى 2005/12/31</v>
          </cell>
          <cell r="B28">
            <v>21993</v>
          </cell>
          <cell r="C28">
            <v>1692639</v>
          </cell>
          <cell r="D28">
            <v>165472</v>
          </cell>
          <cell r="E28">
            <v>1880104</v>
          </cell>
        </row>
        <row r="29">
          <cell r="A29" t="str">
            <v>المتوقع تركيبه خلال عـــام 2006</v>
          </cell>
          <cell r="B29">
            <v>336</v>
          </cell>
          <cell r="C29">
            <v>90797</v>
          </cell>
          <cell r="D29">
            <v>4466</v>
          </cell>
          <cell r="E29">
            <v>95599</v>
          </cell>
        </row>
        <row r="30">
          <cell r="A30" t="str">
            <v xml:space="preserve">اجمالى الخطوط </v>
          </cell>
          <cell r="B30">
            <v>22329</v>
          </cell>
          <cell r="C30">
            <v>1783436</v>
          </cell>
          <cell r="D30">
            <v>169938</v>
          </cell>
          <cell r="E30">
            <v>1975703</v>
          </cell>
        </row>
        <row r="31">
          <cell r="A31" t="str">
            <v>قطاع غرب القاهــرة</v>
          </cell>
        </row>
        <row r="32">
          <cell r="A32" t="str">
            <v>عدد الخطوط فى 2005/9/30</v>
          </cell>
          <cell r="B32">
            <v>30355</v>
          </cell>
          <cell r="C32">
            <v>1655636</v>
          </cell>
          <cell r="D32">
            <v>258739</v>
          </cell>
          <cell r="E32">
            <v>1944730</v>
          </cell>
        </row>
        <row r="33">
          <cell r="A33" t="str">
            <v>المنتظر تركيبه من 10/1 حتى 2005/12/31</v>
          </cell>
          <cell r="B33">
            <v>177</v>
          </cell>
          <cell r="C33">
            <v>21087</v>
          </cell>
          <cell r="D33">
            <v>2938</v>
          </cell>
          <cell r="E33">
            <v>24202</v>
          </cell>
        </row>
        <row r="34">
          <cell r="A34" t="str">
            <v>الاجمالى حتى 2005/12/31</v>
          </cell>
          <cell r="B34">
            <v>30532</v>
          </cell>
          <cell r="C34">
            <v>1676723</v>
          </cell>
          <cell r="D34">
            <v>261677</v>
          </cell>
          <cell r="E34">
            <v>1968932</v>
          </cell>
        </row>
        <row r="35">
          <cell r="A35" t="str">
            <v>المتوقع تركيبه خلال عـــام 2006</v>
          </cell>
          <cell r="B35">
            <v>616</v>
          </cell>
          <cell r="C35">
            <v>125997</v>
          </cell>
          <cell r="D35">
            <v>13592</v>
          </cell>
          <cell r="E35">
            <v>140205</v>
          </cell>
        </row>
        <row r="36">
          <cell r="A36" t="str">
            <v xml:space="preserve">اجمالى الخطوط </v>
          </cell>
          <cell r="B36">
            <v>31148</v>
          </cell>
          <cell r="C36">
            <v>1802720</v>
          </cell>
          <cell r="D36">
            <v>275269</v>
          </cell>
          <cell r="E36">
            <v>2109137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59">
          <cell r="C59" t="str">
            <v>HR</v>
          </cell>
        </row>
        <row r="60">
          <cell r="C60" t="str">
            <v>IT</v>
          </cell>
        </row>
        <row r="61">
          <cell r="C61" t="str">
            <v>Finance</v>
          </cell>
        </row>
        <row r="62">
          <cell r="C62" t="str">
            <v>G&amp;A</v>
          </cell>
        </row>
        <row r="63">
          <cell r="C63" t="str">
            <v>Sales &amp; Marketing</v>
          </cell>
        </row>
        <row r="64">
          <cell r="C64" t="str">
            <v>Network</v>
          </cell>
        </row>
        <row r="65">
          <cell r="C65" t="str">
            <v>VP Engineering</v>
          </cell>
        </row>
        <row r="66">
          <cell r="C66" t="str">
            <v>O&amp;M</v>
          </cell>
        </row>
        <row r="67">
          <cell r="C67" t="str">
            <v>I&amp;W</v>
          </cell>
        </row>
        <row r="68">
          <cell r="C68" t="str">
            <v>IC&amp;N</v>
          </cell>
        </row>
        <row r="69">
          <cell r="C69" t="str">
            <v>Home</v>
          </cell>
        </row>
        <row r="70">
          <cell r="C70" t="str">
            <v>Enterprise</v>
          </cell>
        </row>
        <row r="71">
          <cell r="C71" t="str">
            <v>Retail</v>
          </cell>
        </row>
        <row r="91">
          <cell r="C91" t="str">
            <v>Access</v>
          </cell>
        </row>
        <row r="92">
          <cell r="C92" t="str">
            <v>Transmission</v>
          </cell>
        </row>
        <row r="93">
          <cell r="C93" t="str">
            <v>Submarine Cables</v>
          </cell>
        </row>
        <row r="94">
          <cell r="C94" t="str">
            <v>Switching</v>
          </cell>
        </row>
        <row r="95">
          <cell r="C95" t="str">
            <v>Other Network Operations</v>
          </cell>
        </row>
        <row r="96">
          <cell r="C96" t="str">
            <v>Spare 1</v>
          </cell>
        </row>
        <row r="97">
          <cell r="C97" t="str">
            <v>Spare 2</v>
          </cell>
        </row>
        <row r="98">
          <cell r="C98" t="str">
            <v>Spare 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  <row r="59">
          <cell r="C59" t="str">
            <v>HR</v>
          </cell>
        </row>
        <row r="60">
          <cell r="C60" t="str">
            <v>IT</v>
          </cell>
        </row>
        <row r="61">
          <cell r="C61" t="str">
            <v>Finance</v>
          </cell>
        </row>
        <row r="62">
          <cell r="C62" t="str">
            <v>G&amp;A</v>
          </cell>
        </row>
        <row r="63">
          <cell r="C63" t="str">
            <v>Sales &amp; Marketing</v>
          </cell>
        </row>
        <row r="64">
          <cell r="C64" t="str">
            <v>Network</v>
          </cell>
        </row>
        <row r="65">
          <cell r="C65" t="str">
            <v>VP Engineering</v>
          </cell>
        </row>
        <row r="66">
          <cell r="C66" t="str">
            <v>O&amp;M</v>
          </cell>
        </row>
        <row r="67">
          <cell r="C67" t="str">
            <v>I&amp;W</v>
          </cell>
        </row>
        <row r="68">
          <cell r="C68" t="str">
            <v>IC&amp;N</v>
          </cell>
        </row>
        <row r="69">
          <cell r="C69" t="str">
            <v>Home</v>
          </cell>
        </row>
        <row r="70">
          <cell r="C70" t="str">
            <v>Enterprise</v>
          </cell>
        </row>
        <row r="71">
          <cell r="C71" t="str">
            <v>Retail</v>
          </cell>
        </row>
        <row r="74">
          <cell r="C74" t="str">
            <v>Access</v>
          </cell>
        </row>
        <row r="75">
          <cell r="C75" t="str">
            <v>Switching</v>
          </cell>
        </row>
        <row r="76">
          <cell r="C76" t="str">
            <v>Switching - International</v>
          </cell>
        </row>
        <row r="77">
          <cell r="C77" t="str">
            <v>Switching - POI with Mobile</v>
          </cell>
        </row>
        <row r="78">
          <cell r="C78" t="str">
            <v>General Transmission</v>
          </cell>
        </row>
        <row r="79">
          <cell r="C79" t="str">
            <v>Transmission - Switching</v>
          </cell>
        </row>
        <row r="80">
          <cell r="C80" t="str">
            <v>Transmission - International Switching</v>
          </cell>
        </row>
        <row r="81">
          <cell r="C81" t="str">
            <v>Transmission - POI with Mobile</v>
          </cell>
        </row>
        <row r="82">
          <cell r="C82" t="str">
            <v>Submarine Cables</v>
          </cell>
        </row>
        <row r="83">
          <cell r="C83" t="str">
            <v>Network Support Equipment</v>
          </cell>
        </row>
        <row r="84">
          <cell r="C84" t="str">
            <v>Other Network Assets</v>
          </cell>
        </row>
        <row r="85">
          <cell r="C85" t="str">
            <v>Spare 1</v>
          </cell>
        </row>
        <row r="86">
          <cell r="C86" t="str">
            <v>Spare 2</v>
          </cell>
        </row>
        <row r="87">
          <cell r="C87" t="str">
            <v>Spare 3</v>
          </cell>
        </row>
        <row r="91">
          <cell r="C91" t="str">
            <v>Access</v>
          </cell>
        </row>
        <row r="92">
          <cell r="C92" t="str">
            <v>Transmission</v>
          </cell>
        </row>
        <row r="93">
          <cell r="C93" t="str">
            <v>Submarine Cables</v>
          </cell>
        </row>
        <row r="94">
          <cell r="C94" t="str">
            <v>Switching</v>
          </cell>
        </row>
        <row r="95">
          <cell r="C95" t="str">
            <v>Other Network Operations</v>
          </cell>
        </row>
        <row r="96">
          <cell r="C96" t="str">
            <v>Spare 1</v>
          </cell>
        </row>
        <row r="97">
          <cell r="C97" t="str">
            <v>Spare 2</v>
          </cell>
        </row>
        <row r="98">
          <cell r="C98" t="str">
            <v>Spare 3</v>
          </cell>
        </row>
        <row r="101">
          <cell r="C101" t="str">
            <v>Mobile Interconnection</v>
          </cell>
        </row>
        <row r="102">
          <cell r="C102" t="str">
            <v>International Interconnection</v>
          </cell>
        </row>
        <row r="103">
          <cell r="C103" t="str">
            <v>International Telegraph &amp; Telex Interconnection</v>
          </cell>
        </row>
        <row r="104">
          <cell r="C104" t="str">
            <v>ISP Interconnection</v>
          </cell>
        </row>
        <row r="105">
          <cell r="C105" t="str">
            <v>Audio Text Interconnection</v>
          </cell>
        </row>
        <row r="106">
          <cell r="C106" t="str">
            <v>ITIDA Fees</v>
          </cell>
        </row>
        <row r="107">
          <cell r="C107" t="str">
            <v>NTRA Fees</v>
          </cell>
        </row>
        <row r="108">
          <cell r="C108" t="str">
            <v>International Cables O&amp;M</v>
          </cell>
        </row>
        <row r="109">
          <cell r="C109" t="str">
            <v>Circuits Rental</v>
          </cell>
        </row>
        <row r="110">
          <cell r="C110" t="str">
            <v>Submarine Cables Expenses</v>
          </cell>
        </row>
        <row r="111">
          <cell r="C111" t="str">
            <v>Purchased Products for Sale</v>
          </cell>
        </row>
        <row r="112">
          <cell r="C112" t="str">
            <v>Sofisat Cost of Revenue Sharing</v>
          </cell>
        </row>
        <row r="113">
          <cell r="C113" t="str">
            <v>Allowance for Doubtful Debts</v>
          </cell>
        </row>
        <row r="114">
          <cell r="C114" t="str">
            <v>Debts Write Off</v>
          </cell>
        </row>
        <row r="115">
          <cell r="C115" t="str">
            <v>Network Depreciation</v>
          </cell>
        </row>
        <row r="116">
          <cell r="C116" t="str">
            <v>Non Network Depreciation</v>
          </cell>
        </row>
        <row r="117">
          <cell r="C117" t="str">
            <v>Amortization</v>
          </cell>
        </row>
        <row r="118">
          <cell r="C118" t="str">
            <v>Tax</v>
          </cell>
        </row>
        <row r="119">
          <cell r="C119" t="str">
            <v>Other Expenses</v>
          </cell>
        </row>
        <row r="120">
          <cell r="C120" t="str">
            <v>Spare 1</v>
          </cell>
        </row>
        <row r="121">
          <cell r="C121" t="str">
            <v>Spare 2</v>
          </cell>
        </row>
        <row r="122">
          <cell r="C122" t="str">
            <v>Spare 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30">
          <cell r="C30" t="str">
            <v>Installation</v>
          </cell>
        </row>
        <row r="31">
          <cell r="C31" t="str">
            <v>Subscription</v>
          </cell>
        </row>
        <row r="32">
          <cell r="C32" t="str">
            <v>Value Added Services</v>
          </cell>
        </row>
        <row r="33">
          <cell r="C33" t="str">
            <v>Voice - Fixed to Fixed</v>
          </cell>
        </row>
        <row r="34">
          <cell r="C34" t="str">
            <v>Voice - Fixed to Mobile</v>
          </cell>
        </row>
        <row r="35">
          <cell r="C35" t="str">
            <v>Voice - International</v>
          </cell>
        </row>
        <row r="36">
          <cell r="C36" t="str">
            <v>Voice - Internet Calls</v>
          </cell>
        </row>
        <row r="37">
          <cell r="C37" t="str">
            <v>Paging Calls</v>
          </cell>
        </row>
        <row r="38">
          <cell r="C38" t="str">
            <v>IPLC</v>
          </cell>
        </row>
        <row r="39">
          <cell r="C39" t="str">
            <v>International Leased Lines (International Customers)</v>
          </cell>
        </row>
        <row r="40">
          <cell r="C40" t="str">
            <v>Mobile Companies</v>
          </cell>
        </row>
        <row r="41">
          <cell r="C41" t="str">
            <v>International Voice Customers</v>
          </cell>
        </row>
        <row r="42">
          <cell r="C42" t="str">
            <v>ISP (Internet Service Providers)</v>
          </cell>
        </row>
        <row r="43">
          <cell r="C43" t="str">
            <v>Submarine Cables</v>
          </cell>
        </row>
        <row r="44">
          <cell r="C44" t="str">
            <v>Other Domestic Customers</v>
          </cell>
        </row>
        <row r="45">
          <cell r="C45" t="str">
            <v>Selling Vodafone Products</v>
          </cell>
        </row>
        <row r="46">
          <cell r="C46" t="str">
            <v>Selling Telephone Devices and Directories</v>
          </cell>
        </row>
        <row r="47">
          <cell r="C47" t="str">
            <v>Operating Revenue - Spare 1</v>
          </cell>
        </row>
        <row r="48">
          <cell r="C48" t="str">
            <v>Operating Revenue - Spare 2</v>
          </cell>
        </row>
        <row r="49">
          <cell r="C49" t="str">
            <v>Operating Revenue - Spare 3</v>
          </cell>
        </row>
        <row r="50">
          <cell r="C50" t="str">
            <v>Operating Revenue - Spare 4</v>
          </cell>
        </row>
        <row r="51">
          <cell r="C51" t="str">
            <v>Operating Revenue - Spare 5</v>
          </cell>
        </row>
        <row r="52">
          <cell r="C52" t="str">
            <v>Revenue from Investments</v>
          </cell>
        </row>
        <row r="53">
          <cell r="C53" t="str">
            <v>Other Income</v>
          </cell>
        </row>
        <row r="54">
          <cell r="C54" t="str">
            <v>Revenue Items - Spare 1</v>
          </cell>
        </row>
        <row r="55">
          <cell r="C55" t="str">
            <v>Revenue Items - Spare 2</v>
          </cell>
        </row>
        <row r="56">
          <cell r="C56" t="str">
            <v>Revenue Items - Spare 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ES"/>
      <sheetName val="IP標時xls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فهرس"/>
      <sheetName val="خطوط 2002"/>
      <sheetName val="خطوط2003"/>
      <sheetName val="خطوط 2004"/>
      <sheetName val="متوقع من7حتىاخر -2005"/>
      <sheetName val="متوقع2006"/>
      <sheetName val="من 1-3 مناطق"/>
      <sheetName val="من 1-6 مناطق "/>
      <sheetName val="الايرادات المتوقعة 2005"/>
      <sheetName val="الخطة الرأسمالمية (2004)"/>
      <sheetName val="قائمة دخل"/>
      <sheetName val="ملخص الخطة الجارية"/>
      <sheetName val="الخطة الرأسمالمية (2005)"/>
      <sheetName val="التدفقات النقدية  (2)"/>
      <sheetName val="الخطة الرأسمالمية (2)"/>
      <sheetName val="مقارنة 2004 + 2005 "/>
      <sheetName val="التدفقات النقدية "/>
      <sheetName val="الخطة الاستثمارية"/>
      <sheetName val="خطة الالتزامات الراسمالية"/>
      <sheetName val="ايراد الخدمات المحلية (5)"/>
      <sheetName val="خدمات محلية اخر"/>
      <sheetName val="خدمات دولية اخر"/>
      <sheetName val="تحليل ايراد"/>
      <sheetName val="11"/>
      <sheetName val="12"/>
      <sheetName val="تحليل ايراد (2)"/>
      <sheetName val="تلغراف"/>
      <sheetName val="موازنـــة ايراد الاشتراك"/>
      <sheetName val="الخدمات الاضافية  "/>
      <sheetName val="الخدمات الاضافية   (2)"/>
      <sheetName val="Sheet9"/>
      <sheetName val="موازنـــة ايراد مكالمات "/>
      <sheetName val="معدل ايراد المكالمات"/>
      <sheetName val="معدل ايراد المكالمات (2)"/>
      <sheetName val="المكاتب العمومية (4)"/>
      <sheetName val="المكاتب العمومية "/>
      <sheetName val="فرعية نداء الى"/>
      <sheetName val="فرعية المحمول"/>
      <sheetName val="موازنـــة ايراد ترنك (3)"/>
      <sheetName val="موازنـــة ايراد ترنك (4)"/>
      <sheetName val="النقل2"/>
      <sheetName val="النقل"/>
      <sheetName val="موازنـــة ايراد التركيب"/>
      <sheetName val="موازنـــة ايراد التركيب (2)"/>
      <sheetName val="موازنـــة ايراد المتنوع"/>
      <sheetName val="موازنـــة ايراد المتنوع (2)"/>
      <sheetName val="معدل ايراد المتنوع "/>
      <sheetName val="معدل ايراد المتنوعات(2)"/>
      <sheetName val="متوقع دولى"/>
      <sheetName val="متوقع دولى (2)"/>
      <sheetName val="متوقع دولى (3)"/>
      <sheetName val="تخص النشاط"/>
      <sheetName val="لاتخص النشاط"/>
      <sheetName val="موازنـــة خطوط"/>
      <sheetName val="مقــــــارنة "/>
      <sheetName val="مقــــــارنة  (2)"/>
      <sheetName val="من1-6 بعد التعديل"/>
      <sheetName val="Sheet1"/>
      <sheetName val="تخص ولا (2)"/>
      <sheetName val="لاتخص6-30"/>
      <sheetName val="لاتخص6-30 (2)"/>
      <sheetName val="Sheet2"/>
      <sheetName val="Sheet2 (2)"/>
      <sheetName val="وسط الصعيد"/>
      <sheetName val="Sheet5"/>
      <sheetName val="Sheet4"/>
      <sheetName val="ايراد الخدمات المحلية (6)"/>
      <sheetName val="ايراد الخدمات المحلية (7)"/>
      <sheetName val="ايراد الخدمات الدولية (6)"/>
      <sheetName val="ايراد الخدمات المحلية (8)"/>
      <sheetName val="ايراد الخدمات المحلية (9)"/>
      <sheetName val="موازنة خمسية"/>
      <sheetName val="موازنة خمسية (2)"/>
      <sheetName val="موازنة خمسية (3)"/>
      <sheetName val="موازنة خمسية (4)"/>
      <sheetName val="Names"/>
      <sheetName val="خطاب مجلس الادارة"/>
      <sheetName val="Sheet6"/>
      <sheetName val="Sheet7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0">
          <cell r="A20" t="str">
            <v>خطة الشركة للعـــام المالى2006</v>
          </cell>
        </row>
        <row r="21">
          <cell r="A21" t="str">
            <v>عدد الخطوط الشغالة بالخدمة والمتوقع ادخالها خلال عــام 2006</v>
          </cell>
        </row>
        <row r="22">
          <cell r="A22" t="str">
            <v>ــمــمــمــمــمــ</v>
          </cell>
        </row>
        <row r="23">
          <cell r="A23" t="str">
            <v xml:space="preserve">قطاع القاهـــرة الكبرى </v>
          </cell>
        </row>
        <row r="24">
          <cell r="A24" t="str">
            <v>البيـــان</v>
          </cell>
          <cell r="B24" t="str">
            <v xml:space="preserve">حكومى </v>
          </cell>
          <cell r="C24" t="str">
            <v>منازل</v>
          </cell>
          <cell r="D24" t="str">
            <v>تجارى</v>
          </cell>
          <cell r="E24" t="str">
            <v>الاجمالى</v>
          </cell>
        </row>
        <row r="25">
          <cell r="A25" t="str">
            <v>قطاع شرق القاهــرة</v>
          </cell>
        </row>
        <row r="26">
          <cell r="A26" t="str">
            <v>عدد الخطوط فى 2005/9/30</v>
          </cell>
          <cell r="B26">
            <v>21822</v>
          </cell>
          <cell r="C26">
            <v>1678554</v>
          </cell>
          <cell r="D26">
            <v>164058</v>
          </cell>
          <cell r="E26">
            <v>1864434</v>
          </cell>
        </row>
        <row r="27">
          <cell r="A27" t="str">
            <v>المنتظر تركيبه من 10/1 حتى 2005/12/31</v>
          </cell>
          <cell r="B27">
            <v>171</v>
          </cell>
          <cell r="C27">
            <v>14085</v>
          </cell>
          <cell r="D27">
            <v>1414</v>
          </cell>
          <cell r="E27">
            <v>15670</v>
          </cell>
        </row>
        <row r="28">
          <cell r="A28" t="str">
            <v>الاجمالى حتى 2005/12/31</v>
          </cell>
          <cell r="B28">
            <v>21993</v>
          </cell>
          <cell r="C28">
            <v>1692639</v>
          </cell>
          <cell r="D28">
            <v>165472</v>
          </cell>
          <cell r="E28">
            <v>1880104</v>
          </cell>
        </row>
        <row r="29">
          <cell r="A29" t="str">
            <v>المتوقع تركيبه خلال عـــام 2006</v>
          </cell>
          <cell r="B29">
            <v>336</v>
          </cell>
          <cell r="C29">
            <v>90797</v>
          </cell>
          <cell r="D29">
            <v>4466</v>
          </cell>
          <cell r="E29">
            <v>95599</v>
          </cell>
        </row>
        <row r="30">
          <cell r="A30" t="str">
            <v xml:space="preserve">اجمالى الخطوط </v>
          </cell>
          <cell r="B30">
            <v>22329</v>
          </cell>
          <cell r="C30">
            <v>1783436</v>
          </cell>
          <cell r="D30">
            <v>169938</v>
          </cell>
          <cell r="E30">
            <v>1975703</v>
          </cell>
        </row>
        <row r="31">
          <cell r="A31" t="str">
            <v>قطاع غرب القاهــرة</v>
          </cell>
        </row>
        <row r="32">
          <cell r="A32" t="str">
            <v>عدد الخطوط فى 2005/9/30</v>
          </cell>
          <cell r="B32">
            <v>30355</v>
          </cell>
          <cell r="C32">
            <v>1655636</v>
          </cell>
          <cell r="D32">
            <v>258739</v>
          </cell>
          <cell r="E32">
            <v>1944730</v>
          </cell>
        </row>
        <row r="33">
          <cell r="A33" t="str">
            <v>المنتظر تركيبه من 10/1 حتى 2005/12/31</v>
          </cell>
          <cell r="B33">
            <v>177</v>
          </cell>
          <cell r="C33">
            <v>21087</v>
          </cell>
          <cell r="D33">
            <v>2938</v>
          </cell>
          <cell r="E33">
            <v>24202</v>
          </cell>
        </row>
        <row r="34">
          <cell r="A34" t="str">
            <v>الاجمالى حتى 2005/12/31</v>
          </cell>
          <cell r="B34">
            <v>30532</v>
          </cell>
          <cell r="C34">
            <v>1676723</v>
          </cell>
          <cell r="D34">
            <v>261677</v>
          </cell>
          <cell r="E34">
            <v>1968932</v>
          </cell>
        </row>
        <row r="35">
          <cell r="A35" t="str">
            <v>المتوقع تركيبه خلال عـــام 2006</v>
          </cell>
          <cell r="B35">
            <v>616</v>
          </cell>
          <cell r="C35">
            <v>125997</v>
          </cell>
          <cell r="D35">
            <v>13592</v>
          </cell>
          <cell r="E35">
            <v>140205</v>
          </cell>
        </row>
        <row r="36">
          <cell r="A36" t="str">
            <v xml:space="preserve">اجمالى الخطوط </v>
          </cell>
          <cell r="B36">
            <v>31148</v>
          </cell>
          <cell r="C36">
            <v>1802720</v>
          </cell>
          <cell r="D36">
            <v>275269</v>
          </cell>
          <cell r="E36">
            <v>2109137</v>
          </cell>
        </row>
        <row r="89">
          <cell r="A89" t="str">
            <v>خطة الشركة للعـــام المالى2006</v>
          </cell>
        </row>
        <row r="90">
          <cell r="A90" t="str">
            <v>عدد الخطوط الشغالة بالخدمة والمتوقع ادخالها خلال عــام 2006</v>
          </cell>
        </row>
        <row r="91">
          <cell r="A91" t="str">
            <v>ــمــمــمــمــمــ</v>
          </cell>
        </row>
        <row r="93">
          <cell r="A93" t="str">
            <v>البيـــان</v>
          </cell>
          <cell r="B93" t="str">
            <v xml:space="preserve">حكومى </v>
          </cell>
          <cell r="C93" t="str">
            <v>منازل</v>
          </cell>
          <cell r="D93" t="str">
            <v>تجارى</v>
          </cell>
          <cell r="E93" t="str">
            <v>الاجمالى</v>
          </cell>
        </row>
        <row r="94">
          <cell r="A94" t="str">
            <v>قطاع شمال الصعيد</v>
          </cell>
        </row>
        <row r="95">
          <cell r="A95" t="str">
            <v>عدد الخطوط فى 2005/9/30</v>
          </cell>
          <cell r="B95">
            <v>11397</v>
          </cell>
          <cell r="C95">
            <v>582042</v>
          </cell>
          <cell r="D95">
            <v>22551</v>
          </cell>
          <cell r="E95">
            <v>615990</v>
          </cell>
        </row>
        <row r="96">
          <cell r="A96" t="str">
            <v>المنتظر تركيبه من 10/1 حتى 2005/12/31</v>
          </cell>
          <cell r="B96">
            <v>330</v>
          </cell>
          <cell r="C96">
            <v>10530</v>
          </cell>
          <cell r="D96">
            <v>324</v>
          </cell>
          <cell r="E96">
            <v>11184</v>
          </cell>
        </row>
        <row r="97">
          <cell r="A97" t="str">
            <v>الاجمالى حتى 2005/12/31</v>
          </cell>
          <cell r="B97">
            <v>11727</v>
          </cell>
          <cell r="C97">
            <v>592572</v>
          </cell>
          <cell r="D97">
            <v>22875</v>
          </cell>
          <cell r="E97">
            <v>627174</v>
          </cell>
        </row>
        <row r="98">
          <cell r="A98" t="str">
            <v>المتوقع تركيبه خلال عـــام 2006</v>
          </cell>
          <cell r="B98">
            <v>500</v>
          </cell>
          <cell r="C98">
            <v>41944</v>
          </cell>
          <cell r="D98">
            <v>1650</v>
          </cell>
          <cell r="E98">
            <v>44094</v>
          </cell>
        </row>
        <row r="99">
          <cell r="A99" t="str">
            <v xml:space="preserve">اجمالى الخطوط </v>
          </cell>
          <cell r="B99">
            <v>12227</v>
          </cell>
          <cell r="C99">
            <v>634516</v>
          </cell>
          <cell r="D99">
            <v>24525</v>
          </cell>
          <cell r="E99">
            <v>671268</v>
          </cell>
        </row>
        <row r="100">
          <cell r="A100" t="str">
            <v>قطاع وسط الصعيد</v>
          </cell>
        </row>
        <row r="101">
          <cell r="A101" t="str">
            <v>عدد الخطوط فى 2005/9/30</v>
          </cell>
          <cell r="B101">
            <v>8447</v>
          </cell>
          <cell r="C101">
            <v>622910</v>
          </cell>
          <cell r="D101">
            <v>22415</v>
          </cell>
          <cell r="E101">
            <v>653772</v>
          </cell>
        </row>
        <row r="102">
          <cell r="A102" t="str">
            <v>المنتظر تركيبه من 10/1 حتى 2005/12/31</v>
          </cell>
          <cell r="B102">
            <v>111</v>
          </cell>
          <cell r="C102">
            <v>6940</v>
          </cell>
          <cell r="D102">
            <v>241</v>
          </cell>
          <cell r="E102">
            <v>7292</v>
          </cell>
        </row>
        <row r="103">
          <cell r="A103" t="str">
            <v>الاجمالى حتى 2005/12/31</v>
          </cell>
          <cell r="B103">
            <v>8558</v>
          </cell>
          <cell r="C103">
            <v>629850</v>
          </cell>
          <cell r="D103">
            <v>22656</v>
          </cell>
          <cell r="E103">
            <v>661064</v>
          </cell>
        </row>
        <row r="104">
          <cell r="A104" t="str">
            <v>المتوقع تركيبه خلال عـــام 2006</v>
          </cell>
          <cell r="B104">
            <v>554</v>
          </cell>
          <cell r="C104">
            <v>41804</v>
          </cell>
          <cell r="D104">
            <v>1566</v>
          </cell>
          <cell r="E104">
            <v>43924</v>
          </cell>
        </row>
        <row r="105">
          <cell r="A105" t="str">
            <v xml:space="preserve">اجمالى الخطوط </v>
          </cell>
          <cell r="B105">
            <v>9112</v>
          </cell>
          <cell r="C105">
            <v>671654</v>
          </cell>
          <cell r="D105">
            <v>24222</v>
          </cell>
          <cell r="E105">
            <v>704988</v>
          </cell>
        </row>
        <row r="106">
          <cell r="A106" t="str">
            <v>قطاع جنوب الصعيد</v>
          </cell>
        </row>
        <row r="107">
          <cell r="A107" t="str">
            <v>عدد الخطوط فى 2005/9/30</v>
          </cell>
          <cell r="B107">
            <v>8735</v>
          </cell>
          <cell r="C107">
            <v>461853</v>
          </cell>
          <cell r="D107">
            <v>17731</v>
          </cell>
          <cell r="E107">
            <v>488319</v>
          </cell>
        </row>
        <row r="108">
          <cell r="A108" t="str">
            <v>المنتظر تركيبه من 10/1 حتى 2005/12/31</v>
          </cell>
          <cell r="B108">
            <v>215</v>
          </cell>
          <cell r="C108">
            <v>4295</v>
          </cell>
          <cell r="D108">
            <v>140</v>
          </cell>
          <cell r="E108">
            <v>4650</v>
          </cell>
        </row>
        <row r="109">
          <cell r="A109" t="str">
            <v>الاجمالى حتى 2005/12/31</v>
          </cell>
          <cell r="B109">
            <v>8950</v>
          </cell>
          <cell r="C109">
            <v>466148</v>
          </cell>
          <cell r="D109">
            <v>17871</v>
          </cell>
          <cell r="E109">
            <v>492969</v>
          </cell>
        </row>
        <row r="110">
          <cell r="A110" t="str">
            <v>المتوقع تركيبه خلال عـــام 2006</v>
          </cell>
          <cell r="B110">
            <v>150</v>
          </cell>
          <cell r="C110">
            <v>39087</v>
          </cell>
          <cell r="D110">
            <v>450</v>
          </cell>
          <cell r="E110">
            <v>39687</v>
          </cell>
        </row>
        <row r="111">
          <cell r="A111" t="str">
            <v xml:space="preserve">اجمالى الخطوط </v>
          </cell>
          <cell r="B111">
            <v>9100</v>
          </cell>
          <cell r="C111">
            <v>505235</v>
          </cell>
          <cell r="D111">
            <v>18321</v>
          </cell>
          <cell r="E111">
            <v>532656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_Consolidation&gt;&gt;"/>
      <sheetName val="TE_Manager"/>
      <sheetName val="TE_Stand-alone_IS"/>
      <sheetName val="TE_Data_IS"/>
      <sheetName val="TE_Inter-Company_Eliminations"/>
      <sheetName val="TED_Inter-Company_Eliminations"/>
      <sheetName val="Home_EBIT"/>
      <sheetName val="Enterprise_EBIT"/>
      <sheetName val="I&amp;W_EBIT"/>
      <sheetName val="IC&amp;N_EBIT"/>
      <sheetName val="TE_Consolidated_IS"/>
    </sheetNames>
    <sheetDataSet>
      <sheetData sheetId="0"/>
      <sheetData sheetId="1">
        <row r="22">
          <cell r="C22" t="str">
            <v>Installation</v>
          </cell>
        </row>
        <row r="58">
          <cell r="C58" t="str">
            <v>TE Data - Internet Dial-Up</v>
          </cell>
        </row>
        <row r="59">
          <cell r="C59" t="str">
            <v>TE Data - DSL Services</v>
          </cell>
        </row>
        <row r="60">
          <cell r="C60" t="str">
            <v>TE Data - Data Services</v>
          </cell>
        </row>
        <row r="61">
          <cell r="C61" t="str">
            <v>Other Direct Costs</v>
          </cell>
        </row>
        <row r="62">
          <cell r="C62" t="str">
            <v>Marketing Expenses</v>
          </cell>
        </row>
        <row r="63">
          <cell r="C63" t="str">
            <v>Bad Debts</v>
          </cell>
        </row>
        <row r="64">
          <cell r="C64" t="str">
            <v>O&amp;M</v>
          </cell>
        </row>
        <row r="65">
          <cell r="C65" t="str">
            <v>Human Resources</v>
          </cell>
        </row>
        <row r="66">
          <cell r="C66" t="str">
            <v>IT</v>
          </cell>
        </row>
        <row r="67">
          <cell r="C67" t="str">
            <v>Finance</v>
          </cell>
        </row>
        <row r="68">
          <cell r="C68" t="str">
            <v>General &amp; Admin</v>
          </cell>
        </row>
        <row r="69">
          <cell r="C69" t="str">
            <v>Network Depreciation</v>
          </cell>
        </row>
        <row r="70">
          <cell r="C70" t="str">
            <v>Non Network Depreciation</v>
          </cell>
        </row>
        <row r="71">
          <cell r="C71" t="str">
            <v>Amortization</v>
          </cell>
        </row>
        <row r="72">
          <cell r="C72" t="str">
            <v>Other Income</v>
          </cell>
        </row>
        <row r="73">
          <cell r="C73" t="str">
            <v>Other Expense</v>
          </cell>
        </row>
        <row r="74">
          <cell r="C74" t="str">
            <v>Tax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oc"/>
      <sheetName val="Bal"/>
      <sheetName val="JULY V AOUT       "/>
      <sheetName val="Sheet1"/>
    </sheetNames>
    <sheetDataSet>
      <sheetData sheetId="0"/>
      <sheetData sheetId="1">
        <row r="5">
          <cell r="C5" t="str">
            <v>CR_NUM</v>
          </cell>
        </row>
        <row r="6">
          <cell r="C6" t="str">
            <v>0PDTEX00</v>
          </cell>
        </row>
        <row r="7">
          <cell r="C7" t="str">
            <v>0MEDIAME</v>
          </cell>
        </row>
        <row r="8">
          <cell r="C8" t="str">
            <v>0OPODO00</v>
          </cell>
        </row>
        <row r="9">
          <cell r="C9" t="str">
            <v>0GOVOYA0</v>
          </cell>
        </row>
        <row r="10">
          <cell r="C10" t="str">
            <v>0SIA0000</v>
          </cell>
        </row>
        <row r="11">
          <cell r="C11" t="str">
            <v>0SUBVENT</v>
          </cell>
        </row>
        <row r="12">
          <cell r="C12" t="str">
            <v>0PRODFIN</v>
          </cell>
        </row>
        <row r="13">
          <cell r="C13" t="str">
            <v>0PDTEXCE</v>
          </cell>
        </row>
        <row r="14">
          <cell r="C14" t="str">
            <v>1ASSISTA</v>
          </cell>
        </row>
        <row r="15">
          <cell r="C15" t="str">
            <v>1CHGSOCI</v>
          </cell>
        </row>
        <row r="16">
          <cell r="C16" t="str">
            <v>1FOURNIB</v>
          </cell>
        </row>
        <row r="17">
          <cell r="C17" t="str">
            <v>1PUBLICI</v>
          </cell>
        </row>
        <row r="18">
          <cell r="C18" t="str">
            <v>1RECRUTE</v>
          </cell>
        </row>
        <row r="19">
          <cell r="C19" t="str">
            <v>1RESLTAC</v>
          </cell>
        </row>
        <row r="20">
          <cell r="C20" t="str">
            <v>1SALBRUT</v>
          </cell>
        </row>
        <row r="21">
          <cell r="C21" t="str">
            <v>1TELECOM</v>
          </cell>
        </row>
        <row r="22">
          <cell r="C22" t="str">
            <v>2AMORT00</v>
          </cell>
        </row>
        <row r="23">
          <cell r="C23" t="str">
            <v>2ASSURAN</v>
          </cell>
        </row>
        <row r="24">
          <cell r="C24" t="str">
            <v>2CHEXCEP</v>
          </cell>
        </row>
        <row r="25">
          <cell r="C25" t="str">
            <v>2DEPLACE</v>
          </cell>
        </row>
        <row r="26">
          <cell r="C26" t="str">
            <v>2EAUELEC</v>
          </cell>
        </row>
        <row r="27">
          <cell r="C27" t="str">
            <v>2ENTRET0</v>
          </cell>
        </row>
        <row r="28">
          <cell r="C28" t="str">
            <v>2HONORAI</v>
          </cell>
        </row>
        <row r="29">
          <cell r="C29" t="str">
            <v>2IMPOTS0</v>
          </cell>
        </row>
        <row r="30">
          <cell r="C30" t="str">
            <v>2LEASING</v>
          </cell>
        </row>
        <row r="31">
          <cell r="C31" t="str">
            <v>2LOYERS0</v>
          </cell>
        </row>
        <row r="32">
          <cell r="C32" t="str">
            <v>2NETOYAG</v>
          </cell>
        </row>
        <row r="33">
          <cell r="C33" t="str">
            <v>2TELEADM</v>
          </cell>
        </row>
        <row r="34">
          <cell r="C34" t="str">
            <v>2TRANSP0</v>
          </cell>
        </row>
        <row r="35">
          <cell r="C35" t="str">
            <v>2OTHEREX</v>
          </cell>
        </row>
        <row r="36">
          <cell r="C36" t="str">
            <v>2MAINTEN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ment Analyses"/>
      <sheetName val="  (4)"/>
      <sheetName val="NEW"/>
      <sheetName val="  (2)"/>
      <sheetName val="(1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03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PL105"/>
      <sheetName val="PL110"/>
      <sheetName val="PL112"/>
      <sheetName val="PL115"/>
      <sheetName val="PL_other"/>
      <sheetName val="CF105"/>
      <sheetName val="CF110"/>
      <sheetName val="CF115"/>
      <sheetName val="CF120"/>
      <sheetName val="PLCF_CSV"/>
      <sheetName val="IC_AU10CSV"/>
      <sheetName val="IC_AU11CSV"/>
      <sheetName val="CFIC_CSV"/>
      <sheetName val="VALUE"/>
      <sheetName val="Module1"/>
    </sheetNames>
    <sheetDataSet>
      <sheetData sheetId="0">
        <row r="5">
          <cell r="M5" t="str">
            <v>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  <row r="59">
          <cell r="C59" t="str">
            <v>HR</v>
          </cell>
        </row>
        <row r="60">
          <cell r="C60" t="str">
            <v>IT</v>
          </cell>
        </row>
        <row r="61">
          <cell r="C61" t="str">
            <v>Finance</v>
          </cell>
        </row>
        <row r="62">
          <cell r="C62" t="str">
            <v>G&amp;A</v>
          </cell>
        </row>
        <row r="63">
          <cell r="C63" t="str">
            <v>Sales &amp; Marketing</v>
          </cell>
        </row>
        <row r="64">
          <cell r="C64" t="str">
            <v>Network</v>
          </cell>
        </row>
        <row r="65">
          <cell r="C65" t="str">
            <v>VP Engineering</v>
          </cell>
        </row>
        <row r="66">
          <cell r="C66" t="str">
            <v>O&amp;M</v>
          </cell>
        </row>
        <row r="67">
          <cell r="C67" t="str">
            <v>I&amp;W</v>
          </cell>
        </row>
        <row r="68">
          <cell r="C68" t="str">
            <v>IC&amp;N</v>
          </cell>
        </row>
        <row r="69">
          <cell r="C69" t="str">
            <v>Home</v>
          </cell>
        </row>
        <row r="70">
          <cell r="C70" t="str">
            <v>Enterprise</v>
          </cell>
        </row>
        <row r="71">
          <cell r="C71" t="str">
            <v>Retail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 Cons. Q2 A Expected"/>
      <sheetName val="Penthouse Cons Exp Q2 A"/>
      <sheetName val="Chart of Account"/>
      <sheetName val="Index"/>
      <sheetName val="Model"/>
      <sheetName val="Revenue Model"/>
      <sheetName val="Cost Model "/>
      <sheetName val="BS"/>
      <sheetName val="Operation Model"/>
      <sheetName val="Revenue Breakdown - Qrt"/>
      <sheetName val="Revenues Bu"/>
      <sheetName val="Subsidaries (Rev.-Elimination)"/>
      <sheetName val="Subs. &amp; ARPU"/>
      <sheetName val="Analysis sheets (2)"/>
      <sheetName val="Analysis sheets (3)"/>
      <sheetName val="Analysis sheets"/>
      <sheetName val="IR.PPT"/>
      <sheetName val="Factbook"/>
      <sheetName val="Earning Release  "/>
      <sheetName val="Ratios"/>
      <sheetName val="Cost Breakdown TE Cumm"/>
      <sheetName val="FCF"/>
      <sheetName val="Income statement "/>
      <sheetName val="Balance sheet"/>
      <sheetName val="Cash flow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IS_by_BU (000)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Budget (Input)"/>
      <sheetName val="Actual Figures (Input)"/>
      <sheetName val="KPIs (Input)"/>
      <sheetName val="Data"/>
      <sheetName val="Summary - Quarterly"/>
      <sheetName val="Summary -  Monthly"/>
      <sheetName val="Actual vs. Budget - M"/>
      <sheetName val="Actual vs. Budget - Q"/>
      <sheetName val="KPIs Performance Dashboard-M"/>
      <sheetName val="Setup"/>
    </sheetNames>
    <sheetDataSet>
      <sheetData sheetId="0">
        <row r="2">
          <cell r="C2">
            <v>2011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C9" t="str">
            <v>January</v>
          </cell>
        </row>
        <row r="10">
          <cell r="C10" t="str">
            <v>February</v>
          </cell>
        </row>
        <row r="11">
          <cell r="C11" t="str">
            <v>March</v>
          </cell>
        </row>
        <row r="12">
          <cell r="C12" t="str">
            <v>April</v>
          </cell>
        </row>
        <row r="13">
          <cell r="C13" t="str">
            <v>May</v>
          </cell>
        </row>
        <row r="14">
          <cell r="C14" t="str">
            <v>June</v>
          </cell>
        </row>
        <row r="15">
          <cell r="C15" t="str">
            <v>July</v>
          </cell>
        </row>
        <row r="16">
          <cell r="C16" t="str">
            <v>August</v>
          </cell>
        </row>
        <row r="17">
          <cell r="C17" t="str">
            <v>September</v>
          </cell>
        </row>
        <row r="18">
          <cell r="C18" t="str">
            <v>October</v>
          </cell>
        </row>
        <row r="19">
          <cell r="C19" t="str">
            <v>November</v>
          </cell>
        </row>
        <row r="20">
          <cell r="C20" t="str">
            <v>December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oc"/>
      <sheetName val="Bal"/>
      <sheetName val="JULY V AOUT       "/>
      <sheetName val="Sheet1"/>
    </sheetNames>
    <sheetDataSet>
      <sheetData sheetId="0">
        <row r="17">
          <cell r="G17">
            <v>1064643.4099999999</v>
          </cell>
        </row>
      </sheetData>
      <sheetData sheetId="1">
        <row r="5">
          <cell r="C5" t="str">
            <v>CR_NUM</v>
          </cell>
        </row>
        <row r="6">
          <cell r="C6" t="str">
            <v>0PDTEX00</v>
          </cell>
        </row>
        <row r="7">
          <cell r="C7" t="str">
            <v>0MEDIAME</v>
          </cell>
        </row>
        <row r="8">
          <cell r="C8" t="str">
            <v>0GOVOYA0</v>
          </cell>
        </row>
        <row r="9">
          <cell r="C9" t="str">
            <v>0SIA0000</v>
          </cell>
        </row>
        <row r="10">
          <cell r="C10" t="str">
            <v>0SUBVENT</v>
          </cell>
        </row>
        <row r="11">
          <cell r="C11" t="str">
            <v>0PRODFIN</v>
          </cell>
        </row>
        <row r="12">
          <cell r="C12" t="str">
            <v>0PDTEXCE</v>
          </cell>
        </row>
        <row r="13">
          <cell r="C13" t="str">
            <v>1ASSISTA</v>
          </cell>
        </row>
        <row r="14">
          <cell r="C14" t="str">
            <v>1CHGSOCI</v>
          </cell>
        </row>
        <row r="15">
          <cell r="C15" t="str">
            <v>1FOURNIB</v>
          </cell>
        </row>
        <row r="16">
          <cell r="C16" t="str">
            <v>1PUBLICI</v>
          </cell>
        </row>
        <row r="17">
          <cell r="C17" t="str">
            <v>1RECRUTE</v>
          </cell>
        </row>
        <row r="18">
          <cell r="C18" t="str">
            <v>1RESLTAC</v>
          </cell>
        </row>
        <row r="19">
          <cell r="C19" t="str">
            <v>1SALBRUT</v>
          </cell>
        </row>
        <row r="20">
          <cell r="C20" t="str">
            <v>1TELECOM</v>
          </cell>
        </row>
        <row r="21">
          <cell r="C21" t="str">
            <v>2AMORT00</v>
          </cell>
        </row>
        <row r="22">
          <cell r="C22" t="str">
            <v>2ASSURAN</v>
          </cell>
        </row>
        <row r="23">
          <cell r="C23" t="str">
            <v>2CHEXCEP</v>
          </cell>
        </row>
        <row r="24">
          <cell r="C24" t="str">
            <v>2DEPLACE</v>
          </cell>
        </row>
        <row r="25">
          <cell r="C25" t="str">
            <v>2EAUELEC</v>
          </cell>
        </row>
        <row r="26">
          <cell r="C26" t="str">
            <v>2ENTRET0</v>
          </cell>
        </row>
        <row r="27">
          <cell r="C27" t="str">
            <v>2HONORAI</v>
          </cell>
        </row>
        <row r="28">
          <cell r="C28" t="str">
            <v>2IMPOTS0</v>
          </cell>
        </row>
        <row r="29">
          <cell r="C29" t="str">
            <v>2LEASING</v>
          </cell>
        </row>
        <row r="30">
          <cell r="C30" t="str">
            <v>2LOYERS0</v>
          </cell>
        </row>
        <row r="31">
          <cell r="C31" t="str">
            <v>2NETOYAG</v>
          </cell>
        </row>
        <row r="32">
          <cell r="C32" t="str">
            <v>2TELEADM</v>
          </cell>
        </row>
        <row r="33">
          <cell r="C33" t="str">
            <v>2TRANSP0</v>
          </cell>
        </row>
        <row r="34">
          <cell r="C34" t="str">
            <v>2OTHEREX</v>
          </cell>
        </row>
        <row r="35">
          <cell r="C35" t="str">
            <v>2MAINTEN</v>
          </cell>
        </row>
      </sheetData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め方"/>
      <sheetName val="日程"/>
      <sheetName val="Sheet1"/>
      <sheetName val="①設計部1"/>
      <sheetName val="機能別内訳"/>
      <sheetName val="部品リスト"/>
      <sheetName val="VTリスト"/>
      <sheetName val="封面"/>
      <sheetName val="2-国内培训明细表"/>
      <sheetName val="3-出国（境）培训明细表"/>
      <sheetName val="PARAMETRES"/>
      <sheetName val="??? Pilling upu_S y"/>
      <sheetName val="XREF"/>
      <sheetName val="موازنـــة خطوط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2-Price Summary"/>
      <sheetName val="L3-MA5600"/>
    </sheetNames>
    <sheetDataSet>
      <sheetData sheetId="0">
        <row r="26">
          <cell r="G26">
            <v>1</v>
          </cell>
        </row>
      </sheetData>
      <sheetData sheetId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D&gt;&gt;"/>
      <sheetName val="TED_Manager"/>
      <sheetName val="TED_TB"/>
      <sheetName val="TED_TB_Check"/>
      <sheetName val="TED_COA"/>
      <sheetName val="TED_Drivers_Input"/>
      <sheetName val="TED_Revenue_Accounts"/>
      <sheetName val="TED_Revenues"/>
      <sheetName val="TED_Overhead_Matrix"/>
      <sheetName val="TED_Direct_Costs"/>
      <sheetName val="TED_HR"/>
      <sheetName val="TED_IT"/>
      <sheetName val="TED_Finance"/>
      <sheetName val="TED_G&amp;A"/>
      <sheetName val="TED_Network"/>
      <sheetName val="TED_Summary_of_Overheads"/>
      <sheetName val="TED_Amortization"/>
      <sheetName val="TED_IS_by_BU"/>
      <sheetName val="TED_Allocation_Model_Check"/>
      <sheetName val="TED_Preparation_Notes"/>
      <sheetName val="TED_IS_by_BU (000)"/>
    </sheetNames>
    <sheetDataSet>
      <sheetData sheetId="0" refreshError="1"/>
      <sheetData sheetId="1">
        <row r="28">
          <cell r="C28" t="str">
            <v>Internet Dial Up</v>
          </cell>
        </row>
        <row r="56">
          <cell r="C56" t="str">
            <v>HR</v>
          </cell>
        </row>
        <row r="57">
          <cell r="C57" t="str">
            <v>IT</v>
          </cell>
        </row>
        <row r="58">
          <cell r="C58" t="str">
            <v>Finance</v>
          </cell>
        </row>
        <row r="59">
          <cell r="C59" t="str">
            <v>G&amp;A</v>
          </cell>
        </row>
        <row r="60">
          <cell r="C60" t="str">
            <v>O&amp;M</v>
          </cell>
        </row>
        <row r="61">
          <cell r="C61" t="str">
            <v>Home</v>
          </cell>
        </row>
        <row r="62">
          <cell r="C62" t="str">
            <v>Enterprise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9">
          <cell r="F9">
            <v>163412957.31900001</v>
          </cell>
        </row>
      </sheetData>
      <sheetData sheetId="18" refreshError="1"/>
      <sheetData sheetId="19" refreshError="1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ment Analyses"/>
      <sheetName val="  (4)"/>
      <sheetName val="NEW"/>
      <sheetName val="  (2)"/>
      <sheetName val="(1)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L2-Price Summary"/>
      <sheetName val="L3-MA5600"/>
    </sheetNames>
    <sheetDataSet>
      <sheetData sheetId="0">
        <row r="26">
          <cell r="G26">
            <v>1</v>
          </cell>
        </row>
      </sheetData>
      <sheetData sheetId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&gt;&gt;"/>
      <sheetName val="TE_Manager"/>
      <sheetName val="TE_TB"/>
      <sheetName val="TE_COA"/>
      <sheetName val="TE_Cost_Centers"/>
      <sheetName val="TE_Driver_Input"/>
      <sheetName val="TE_Revenue_Accounts"/>
      <sheetName val="TE_Revenues"/>
      <sheetName val="TE_Overheads_Matrix"/>
      <sheetName val="TE_Inter-BU_Charging"/>
      <sheetName val="TE_Direct_Costs"/>
      <sheetName val="TE_HR"/>
      <sheetName val="TE_IT"/>
      <sheetName val="TE_Finance"/>
      <sheetName val="TE_G&amp;A"/>
      <sheetName val="TE_Network"/>
      <sheetName val="TE_Amortization"/>
      <sheetName val="TE_Summary_of_Overheads"/>
      <sheetName val="TE_IS_by_BU"/>
      <sheetName val="TE_IS_by_BU (000)"/>
      <sheetName val="TE_Allocation_Model_Check"/>
      <sheetName val="TE_IS_Preparation_Notes"/>
    </sheetNames>
    <sheetDataSet>
      <sheetData sheetId="0"/>
      <sheetData sheetId="1">
        <row r="23">
          <cell r="C23" t="str">
            <v>E</v>
          </cell>
        </row>
        <row r="24">
          <cell r="C24" t="str">
            <v>H</v>
          </cell>
        </row>
        <row r="25">
          <cell r="C25" t="str">
            <v>I&amp;W</v>
          </cell>
        </row>
        <row r="26">
          <cell r="C26" t="str">
            <v>IC&amp;N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_Consolidation&gt;&gt;"/>
      <sheetName val="TE_Manager"/>
      <sheetName val="TE_Stand-alone_IS"/>
      <sheetName val="TE_Data_IS"/>
      <sheetName val="TE_Inter-Company_Eliminations"/>
      <sheetName val="TED_Inter-Company_Eliminations"/>
      <sheetName val="Home_EBIT"/>
      <sheetName val="Enterprise_EBIT"/>
      <sheetName val="I&amp;W_EBIT"/>
      <sheetName val="IC&amp;N_EBIT"/>
      <sheetName val="TE_Consolidated_IS"/>
    </sheetNames>
    <sheetDataSet>
      <sheetData sheetId="0"/>
      <sheetData sheetId="1">
        <row r="22">
          <cell r="C22" t="str">
            <v>Installation</v>
          </cell>
        </row>
        <row r="23">
          <cell r="C23" t="str">
            <v>Subscription</v>
          </cell>
        </row>
        <row r="24">
          <cell r="C24" t="str">
            <v>Value Added Services</v>
          </cell>
        </row>
        <row r="25">
          <cell r="C25" t="str">
            <v>Voice - Fixed to Fixed</v>
          </cell>
        </row>
        <row r="26">
          <cell r="C26" t="str">
            <v>Voice - Fixed to Mobile</v>
          </cell>
        </row>
        <row r="27">
          <cell r="C27" t="str">
            <v>Voice - International</v>
          </cell>
        </row>
        <row r="28">
          <cell r="C28" t="str">
            <v>Voice - Internet Calls</v>
          </cell>
        </row>
        <row r="29">
          <cell r="C29" t="str">
            <v>Paging Calls</v>
          </cell>
        </row>
        <row r="30">
          <cell r="C30" t="str">
            <v>Selling Vodafone Products</v>
          </cell>
        </row>
        <row r="31">
          <cell r="C31" t="str">
            <v>Selling Telephone Devices and Directories</v>
          </cell>
        </row>
        <row r="32">
          <cell r="C32" t="str">
            <v>Mobile Companies</v>
          </cell>
        </row>
        <row r="33">
          <cell r="C33" t="str">
            <v>ISP (Internet Service Providers)</v>
          </cell>
        </row>
        <row r="34">
          <cell r="C34" t="str">
            <v>IPLC</v>
          </cell>
        </row>
        <row r="35">
          <cell r="C35" t="str">
            <v>Other Domestic Customers</v>
          </cell>
        </row>
        <row r="36">
          <cell r="C36" t="str">
            <v>International Voice Customers</v>
          </cell>
        </row>
        <row r="37">
          <cell r="C37" t="str">
            <v>Submarine Cables</v>
          </cell>
        </row>
        <row r="38">
          <cell r="C38" t="str">
            <v>International Leased Lines (International Customers)</v>
          </cell>
        </row>
        <row r="39">
          <cell r="C39" t="str">
            <v>Interconnection</v>
          </cell>
        </row>
        <row r="40">
          <cell r="C40" t="str">
            <v>Other Direct Costs</v>
          </cell>
        </row>
        <row r="41">
          <cell r="C41" t="str">
            <v>Sales &amp; Marketing</v>
          </cell>
        </row>
        <row r="42">
          <cell r="C42" t="str">
            <v>Bad Debts</v>
          </cell>
        </row>
        <row r="43">
          <cell r="C43" t="str">
            <v>O&amp;M</v>
          </cell>
        </row>
        <row r="44">
          <cell r="C44" t="str">
            <v>Planning</v>
          </cell>
        </row>
        <row r="45">
          <cell r="C45" t="str">
            <v>Implementation</v>
          </cell>
        </row>
        <row r="46">
          <cell r="C46" t="str">
            <v>Human Resources</v>
          </cell>
        </row>
        <row r="47">
          <cell r="C47" t="str">
            <v>IT</v>
          </cell>
        </row>
        <row r="48">
          <cell r="C48" t="str">
            <v>Finance</v>
          </cell>
        </row>
        <row r="49">
          <cell r="C49" t="str">
            <v>General &amp; Admin</v>
          </cell>
        </row>
        <row r="50">
          <cell r="C50" t="str">
            <v>Network Depreciation</v>
          </cell>
        </row>
        <row r="51">
          <cell r="C51" t="str">
            <v>Non Network Depreciation</v>
          </cell>
        </row>
        <row r="52">
          <cell r="C52" t="str">
            <v>Amortization</v>
          </cell>
        </row>
        <row r="53">
          <cell r="C53" t="str">
            <v>Other Income</v>
          </cell>
        </row>
        <row r="54">
          <cell r="C54" t="str">
            <v>Other Expense</v>
          </cell>
        </row>
        <row r="55">
          <cell r="C55" t="str">
            <v>Tax</v>
          </cell>
        </row>
        <row r="58">
          <cell r="C58" t="str">
            <v>TE Data - Internet Dial-Up</v>
          </cell>
        </row>
        <row r="59">
          <cell r="C59" t="str">
            <v>TE Data - DSL Services</v>
          </cell>
        </row>
        <row r="60">
          <cell r="C60" t="str">
            <v>TE Data - Data Services</v>
          </cell>
        </row>
        <row r="61">
          <cell r="C61" t="str">
            <v>Other Direct Costs</v>
          </cell>
        </row>
        <row r="62">
          <cell r="C62" t="str">
            <v>Marketing Expenses</v>
          </cell>
        </row>
        <row r="63">
          <cell r="C63" t="str">
            <v>Bad Debts</v>
          </cell>
        </row>
        <row r="64">
          <cell r="C64" t="str">
            <v>O&amp;M</v>
          </cell>
        </row>
        <row r="65">
          <cell r="C65" t="str">
            <v>Human Resources</v>
          </cell>
        </row>
        <row r="66">
          <cell r="C66" t="str">
            <v>IT</v>
          </cell>
        </row>
        <row r="67">
          <cell r="C67" t="str">
            <v>Finance</v>
          </cell>
        </row>
        <row r="68">
          <cell r="C68" t="str">
            <v>General &amp; Admin</v>
          </cell>
        </row>
        <row r="69">
          <cell r="C69" t="str">
            <v>Network Depreciation</v>
          </cell>
        </row>
        <row r="70">
          <cell r="C70" t="str">
            <v>Non Network Depreciation</v>
          </cell>
        </row>
        <row r="71">
          <cell r="C71" t="str">
            <v>Amortization</v>
          </cell>
        </row>
        <row r="72">
          <cell r="C72" t="str">
            <v>Other Income</v>
          </cell>
        </row>
        <row r="73">
          <cell r="C73" t="str">
            <v>Other Expense</v>
          </cell>
        </row>
        <row r="74">
          <cell r="C74" t="str">
            <v>Tax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D&gt;&gt;"/>
      <sheetName val="TED_Manager"/>
      <sheetName val="TED_TB"/>
      <sheetName val="TED_TB_Check"/>
      <sheetName val="TED_COA"/>
      <sheetName val="TED_Drivers_Input"/>
      <sheetName val="TED_Revenue_Accounts"/>
      <sheetName val="TED_Revenues"/>
      <sheetName val="TED_Overhead_Matrix"/>
      <sheetName val="TED_Direct_Costs"/>
      <sheetName val="TED_HR"/>
      <sheetName val="TED_IT"/>
      <sheetName val="TED_Finance"/>
      <sheetName val="TED_G&amp;A"/>
      <sheetName val="TED_Network"/>
      <sheetName val="TED_Summary_of_Overheads"/>
      <sheetName val="TED_Amortization"/>
      <sheetName val="TED_IS_by_BU"/>
      <sheetName val="TED_Allocation_Model_Check"/>
      <sheetName val="TED_Preparation_Notes"/>
    </sheetNames>
    <sheetDataSet>
      <sheetData sheetId="0"/>
      <sheetData sheetId="1">
        <row r="28">
          <cell r="C28" t="str">
            <v>Internet Dial Up</v>
          </cell>
        </row>
        <row r="29">
          <cell r="C29" t="str">
            <v>DSL Services</v>
          </cell>
        </row>
        <row r="30">
          <cell r="C30" t="str">
            <v>Data Services</v>
          </cell>
        </row>
        <row r="31">
          <cell r="C31" t="str">
            <v>Operating Revenue - Spare 1</v>
          </cell>
        </row>
        <row r="32">
          <cell r="C32" t="str">
            <v>Operating Revenue - Spare 2</v>
          </cell>
        </row>
        <row r="33">
          <cell r="C33" t="str">
            <v>Operating Revenue - Spare 3</v>
          </cell>
        </row>
        <row r="34">
          <cell r="C34" t="str">
            <v>Other Income</v>
          </cell>
        </row>
        <row r="35">
          <cell r="C35" t="str">
            <v>Revenue Items - Spare 1</v>
          </cell>
        </row>
        <row r="36">
          <cell r="C36" t="str">
            <v>Revenue Items - Spare 2</v>
          </cell>
        </row>
        <row r="37">
          <cell r="C37" t="str">
            <v>Revenue Items - Spare 3</v>
          </cell>
        </row>
        <row r="40">
          <cell r="C40" t="str">
            <v>Non Network Depreciation</v>
          </cell>
        </row>
        <row r="41">
          <cell r="C41" t="str">
            <v>Network Depreciation (ADSL&amp;Others)</v>
          </cell>
        </row>
        <row r="42">
          <cell r="C42" t="str">
            <v>Network Depreciation (EBU)</v>
          </cell>
        </row>
        <row r="43">
          <cell r="C43" t="str">
            <v>Network Depreciation (DialUp&amp;VOIP)</v>
          </cell>
        </row>
        <row r="44">
          <cell r="C44" t="str">
            <v>Network Depreciation (ADSL)</v>
          </cell>
        </row>
        <row r="45">
          <cell r="C45" t="str">
            <v>Network Depreciation Spare 1</v>
          </cell>
        </row>
        <row r="46">
          <cell r="C46" t="str">
            <v>Network Depreciation Spare 2</v>
          </cell>
        </row>
        <row r="47">
          <cell r="C47" t="str">
            <v>Network Depreciation Spare 3</v>
          </cell>
        </row>
        <row r="48">
          <cell r="C48" t="str">
            <v>Amortization</v>
          </cell>
        </row>
        <row r="49">
          <cell r="C49" t="str">
            <v>NTRA Fees</v>
          </cell>
        </row>
        <row r="50">
          <cell r="C50" t="str">
            <v>Marketing Expenses</v>
          </cell>
        </row>
        <row r="51">
          <cell r="C51" t="str">
            <v>Other Expenses</v>
          </cell>
        </row>
        <row r="52">
          <cell r="C52" t="str">
            <v>Tax</v>
          </cell>
        </row>
        <row r="53">
          <cell r="C53" t="str">
            <v>Allowance for Doubtful Debts</v>
          </cell>
        </row>
        <row r="56">
          <cell r="C56" t="str">
            <v>HR</v>
          </cell>
        </row>
        <row r="57">
          <cell r="C57" t="str">
            <v>IT</v>
          </cell>
        </row>
        <row r="58">
          <cell r="C58" t="str">
            <v>Finance</v>
          </cell>
        </row>
        <row r="59">
          <cell r="C59" t="str">
            <v>G&amp;A</v>
          </cell>
        </row>
        <row r="60">
          <cell r="C60" t="str">
            <v>O&amp;M</v>
          </cell>
        </row>
        <row r="61">
          <cell r="C61" t="str">
            <v>Home</v>
          </cell>
        </row>
        <row r="62">
          <cell r="C62" t="str">
            <v>Enterprise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Report"/>
      <sheetName val="P&amp;L 2010"/>
    </sheetNames>
    <sheetDataSet>
      <sheetData sheetId="0" refreshError="1">
        <row r="5">
          <cell r="B5" t="str">
            <v>CR_NUM_Egy</v>
          </cell>
        </row>
        <row r="6">
          <cell r="B6" t="str">
            <v>Project Service Revenue</v>
          </cell>
        </row>
        <row r="7">
          <cell r="B7" t="str">
            <v>Mediametrie</v>
          </cell>
        </row>
        <row r="8">
          <cell r="B8" t="str">
            <v>Go Voyage</v>
          </cell>
        </row>
        <row r="9">
          <cell r="B9" t="str">
            <v>SIA</v>
          </cell>
        </row>
        <row r="10">
          <cell r="B10" t="str">
            <v>Other Expense</v>
          </cell>
        </row>
        <row r="11">
          <cell r="B11" t="str">
            <v>Technical Assistance&amp; Fees</v>
          </cell>
        </row>
        <row r="12">
          <cell r="B12" t="str">
            <v>Social  Security</v>
          </cell>
        </row>
        <row r="13">
          <cell r="B13" t="str">
            <v>Supl. - SP - Services</v>
          </cell>
        </row>
        <row r="14">
          <cell r="B14" t="str">
            <v>Other Expense</v>
          </cell>
        </row>
        <row r="15">
          <cell r="B15" t="str">
            <v xml:space="preserve">Recruit. &amp; Inter./Training </v>
          </cell>
        </row>
        <row r="16">
          <cell r="B16" t="str">
            <v>Interest Exp</v>
          </cell>
        </row>
        <row r="17">
          <cell r="B17" t="str">
            <v>Personnel</v>
          </cell>
        </row>
        <row r="18">
          <cell r="B18" t="str">
            <v>Communication</v>
          </cell>
        </row>
        <row r="19">
          <cell r="B19" t="str">
            <v>FA Depreciation</v>
          </cell>
        </row>
        <row r="20">
          <cell r="B20" t="str">
            <v>Interest Exp</v>
          </cell>
        </row>
        <row r="21">
          <cell r="B21" t="str">
            <v>Other Expense</v>
          </cell>
        </row>
        <row r="22">
          <cell r="B22" t="str">
            <v>Traveling</v>
          </cell>
        </row>
        <row r="23">
          <cell r="B23" t="str">
            <v>Electricité</v>
          </cell>
        </row>
        <row r="24">
          <cell r="B24" t="str">
            <v>Other Expense</v>
          </cell>
        </row>
        <row r="25">
          <cell r="B25" t="str">
            <v>Consulting Exp</v>
          </cell>
        </row>
        <row r="26">
          <cell r="B26" t="str">
            <v>Other Expense</v>
          </cell>
        </row>
        <row r="27">
          <cell r="B27" t="str">
            <v>Other Expense</v>
          </cell>
        </row>
        <row r="28">
          <cell r="B28" t="str">
            <v>Office Rent</v>
          </cell>
        </row>
        <row r="29">
          <cell r="B29" t="str">
            <v>Cleaning &amp; security</v>
          </cell>
        </row>
        <row r="30">
          <cell r="B30" t="str">
            <v>Communication</v>
          </cell>
        </row>
        <row r="31">
          <cell r="B31" t="str">
            <v>Transporation</v>
          </cell>
        </row>
      </sheetData>
      <sheetData sheetId="1">
        <row r="46">
          <cell r="J46">
            <v>0</v>
          </cell>
        </row>
      </sheetData>
      <sheetData sheetId="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ميزان مراجعةمجمع بعد الحذف"/>
      <sheetName val="ميزان مراجعةمجمع"/>
    </sheetNames>
    <sheetDataSet>
      <sheetData sheetId="0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أسيوط"/>
      <sheetName val="الوادى الجديد"/>
      <sheetName val="سوهاج"/>
      <sheetName val="أسوان"/>
      <sheetName val="كفر الشيخ"/>
      <sheetName val="بنى سويف"/>
      <sheetName val="شبين الكوم"/>
      <sheetName val="المنيا"/>
      <sheetName val="طنطا"/>
      <sheetName val="المخازن"/>
      <sheetName val="الورش"/>
      <sheetName val="التدريب"/>
      <sheetName val="الإسماعيلية"/>
      <sheetName val="السويس"/>
      <sheetName val="بورسعيد"/>
      <sheetName val="شمال سيناء"/>
      <sheetName val="جنوب سيناء"/>
      <sheetName val="البحر الأحمر"/>
      <sheetName val="الاسكندرية"/>
      <sheetName val="مرسى مطروح"/>
      <sheetName val="الديوان"/>
      <sheetName val="اللاسلكى"/>
      <sheetName val="شرق القاهرة"/>
      <sheetName val="غرب القاهرة"/>
      <sheetName val="الهندسة"/>
      <sheetName val="الشرقية"/>
      <sheetName val="قنا"/>
      <sheetName val="دمياط"/>
      <sheetName val="دمنهور"/>
      <sheetName val="بنها"/>
      <sheetName val="الدقهلية"/>
      <sheetName val="النظم"/>
      <sheetName val="الفيوم"/>
      <sheetName val="الأقصر"/>
      <sheetName val="28"/>
      <sheetName val="29"/>
      <sheetName val="30"/>
      <sheetName val="ميزان مراجعةمجمع"/>
      <sheetName val="الميزانية"/>
      <sheetName val="الميزانية المقربة"/>
      <sheetName val="قائمة الدخل المقربة"/>
      <sheetName val="رصيد أول المدة"/>
      <sheetName val="الحركة المدينة"/>
      <sheetName val="الحركة الدائنة"/>
      <sheetName val="رصيد أخر المدة"/>
      <sheetName val="إجمالى الحركة المدينة"/>
      <sheetName val="إجمالى الحركة الدائنة"/>
      <sheetName val="discoverer"/>
      <sheetName val="رصيد آخر المدة للطباعة"/>
      <sheetName val="مستوى رقمين"/>
      <sheetName val="مدين رقمين مناطق"/>
      <sheetName val="دائن رقمين مناطق"/>
      <sheetName val="تحليل الدخل"/>
      <sheetName val="الميزانية الجديد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 Map "/>
      <sheetName val="Local &amp; National Traffic Data"/>
      <sheetName val="Int'l Traffic ( CUM. &amp; Only )"/>
      <sheetName val="Int'l Out - Traffic Breakdown"/>
      <sheetName val="Int'l Inc - Traffic Breakdown"/>
      <sheetName val="Operation Model"/>
      <sheetName val="Revenues Bu"/>
      <sheetName val="Subsidaries (Rev.-Elimination)"/>
      <sheetName val="Subs. &amp; ARPU"/>
      <sheetName val="Revenue Breakdown - Qrt"/>
      <sheetName val="Chart of Account"/>
      <sheetName val="Model  ( Stand. )"/>
      <sheetName val=" Revenue (stand.)"/>
      <sheetName val="Cost &amp; Exp. (Stand.)"/>
      <sheetName val="Cost &amp; Exp. Breakdown(Stand. )"/>
      <sheetName val="BS ( Stand.)"/>
      <sheetName val=" Model (Cons.)"/>
      <sheetName val="Revenue Model"/>
      <sheetName val="Cost Model "/>
      <sheetName val="BS"/>
      <sheetName val="Cost Breakdown TE Cumm"/>
      <sheetName val="Data analysis Cons"/>
      <sheetName val="Analysis sheets Cons"/>
      <sheetName val="Analysis sheets Cons(2)"/>
      <sheetName val="Analysis sheets FS"/>
      <sheetName val="Expected Cons "/>
      <sheetName val="FCF"/>
      <sheetName val="Analysis sheets stand"/>
      <sheetName val="Ratios &amp;CAPEX "/>
      <sheetName val="FCF (Stand)"/>
      <sheetName val="Annual Report"/>
      <sheetName val="Corp.PPT"/>
      <sheetName val="IR.PPT"/>
      <sheetName val="Earning Release &amp;BOD  "/>
      <sheetName val="Factbook"/>
      <sheetName val="Balance sheet Stand"/>
      <sheetName val="Income statement Stand"/>
      <sheetName val="Cash flows Stand "/>
      <sheetName val="Cash flows Cons"/>
      <sheetName val="Balance sheet Cons"/>
      <sheetName val="Income statement C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29">
          <cell r="DP129">
            <v>-3750</v>
          </cell>
          <cell r="DQ129">
            <v>-3750</v>
          </cell>
          <cell r="DR129">
            <v>-3750</v>
          </cell>
          <cell r="DS129">
            <v>-3750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oc"/>
      <sheetName val="Bal"/>
      <sheetName val="JULY V AOUT       "/>
      <sheetName val="Sheet1"/>
    </sheetNames>
    <sheetDataSet>
      <sheetData sheetId="0"/>
      <sheetData sheetId="1">
        <row r="5">
          <cell r="C5" t="str">
            <v>CR_NUM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5-2 地区別CO2排出実績"/>
      <sheetName val="97まとめ"/>
      <sheetName val="اداره ماليه  ( ديوان ) "/>
      <sheetName val="الادارات المالية"/>
      <sheetName val="هيكل الشركة"/>
      <sheetName val="Sheet1"/>
      <sheetName val="20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??・??×?"/>
      <sheetName val="??·??×?"/>
      <sheetName val="_______"/>
      <sheetName val="?±????"/>
      <sheetName val="表5-2 地区別CO2排出実績"/>
    </sheetNames>
    <sheetDataSet>
      <sheetData sheetId="0" refreshError="1"/>
      <sheetData sheetId="1"/>
      <sheetData sheetId="2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"/>
      <sheetName val="Report"/>
      <sheetName val="P&amp;L 2009"/>
    </sheetNames>
    <sheetDataSet>
      <sheetData sheetId="0">
        <row r="5">
          <cell r="I5" t="str">
            <v>Mai</v>
          </cell>
        </row>
        <row r="6">
          <cell r="I6">
            <v>-712522.46</v>
          </cell>
        </row>
        <row r="7">
          <cell r="I7">
            <v>0</v>
          </cell>
        </row>
        <row r="8">
          <cell r="I8">
            <v>77777.649999999994</v>
          </cell>
        </row>
        <row r="9">
          <cell r="I9">
            <v>34846.69</v>
          </cell>
        </row>
        <row r="10">
          <cell r="I10">
            <v>925</v>
          </cell>
        </row>
        <row r="11">
          <cell r="I11">
            <v>4960.9399999999996</v>
          </cell>
        </row>
        <row r="12">
          <cell r="I12">
            <v>0</v>
          </cell>
        </row>
        <row r="13">
          <cell r="I13">
            <v>1923.24</v>
          </cell>
        </row>
        <row r="14">
          <cell r="I14">
            <v>288977.90999999997</v>
          </cell>
        </row>
        <row r="15">
          <cell r="I15">
            <v>59457</v>
          </cell>
        </row>
        <row r="16">
          <cell r="I16">
            <v>51758.5</v>
          </cell>
        </row>
        <row r="17">
          <cell r="I17">
            <v>0</v>
          </cell>
        </row>
        <row r="18">
          <cell r="I18">
            <v>-9.9499999999999993</v>
          </cell>
        </row>
        <row r="19">
          <cell r="I19">
            <v>60115.519999999997</v>
          </cell>
        </row>
        <row r="20">
          <cell r="I20">
            <v>15646.62</v>
          </cell>
        </row>
        <row r="21">
          <cell r="I21">
            <v>8000</v>
          </cell>
        </row>
        <row r="22">
          <cell r="I22">
            <v>3121.54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10850</v>
          </cell>
        </row>
        <row r="26">
          <cell r="I26">
            <v>-3312</v>
          </cell>
        </row>
        <row r="28">
          <cell r="I28">
            <v>-97483.8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星取・"/>
      <sheetName val="①設計部1"/>
      <sheetName val="機能別内訳"/>
      <sheetName val="部品リスト"/>
      <sheetName val="VTリスト"/>
      <sheetName val="Sheet1"/>
      <sheetName val="日程"/>
      <sheetName val="進め方"/>
      <sheetName val="??・??×?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5F75-892D-4D01-83BF-13C5530AE3B7}">
  <sheetPr>
    <tabColor rgb="FF5F237E"/>
  </sheetPr>
  <dimension ref="A1:BS55"/>
  <sheetViews>
    <sheetView showGridLines="0" tabSelected="1" zoomScaleNormal="100" workbookViewId="0">
      <pane xSplit="41" ySplit="2" topLeftCell="BF3" activePane="bottomRight" state="frozen"/>
      <selection pane="topRight" activeCell="AP1" sqref="AP1"/>
      <selection pane="bottomLeft" activeCell="A3" sqref="A3"/>
      <selection pane="bottomRight" activeCell="BO8" sqref="BO8"/>
    </sheetView>
  </sheetViews>
  <sheetFormatPr defaultColWidth="9.109375" defaultRowHeight="16.8" x14ac:dyDescent="0.5"/>
  <cols>
    <col min="1" max="1" width="69.6640625" style="129" customWidth="1"/>
    <col min="2" max="5" width="9.109375" style="129" hidden="1" customWidth="1"/>
    <col min="6" max="6" width="9.5546875" style="129" hidden="1" customWidth="1"/>
    <col min="7" max="35" width="9.109375" style="129" hidden="1" customWidth="1"/>
    <col min="36" max="37" width="9.6640625" style="129" hidden="1" customWidth="1"/>
    <col min="38" max="38" width="9.109375" style="129" hidden="1" customWidth="1"/>
    <col min="39" max="39" width="13.33203125" style="129" hidden="1" customWidth="1"/>
    <col min="40" max="40" width="9.6640625" style="129" hidden="1" customWidth="1"/>
    <col min="41" max="41" width="9.109375" style="129" hidden="1" customWidth="1"/>
    <col min="42" max="42" width="9.109375" style="129" customWidth="1"/>
    <col min="43" max="43" width="13.33203125" style="129" customWidth="1"/>
    <col min="44" max="44" width="9.6640625" style="129" customWidth="1"/>
    <col min="45" max="45" width="15.5546875" style="129" customWidth="1"/>
    <col min="46" max="46" width="11" style="129" customWidth="1"/>
    <col min="47" max="47" width="13.33203125" style="129" customWidth="1"/>
    <col min="48" max="48" width="9.6640625" style="129" customWidth="1"/>
    <col min="49" max="49" width="15.5546875" style="129" customWidth="1"/>
    <col min="50" max="65" width="12.6640625" style="129" customWidth="1"/>
    <col min="66" max="67" width="11.88671875" style="129" bestFit="1" customWidth="1"/>
    <col min="68" max="16384" width="9.109375" style="129"/>
  </cols>
  <sheetData>
    <row r="1" spans="1:71" ht="17.399999999999999" thickBot="1" x14ac:dyDescent="0.55000000000000004">
      <c r="A1" s="33" t="s">
        <v>57</v>
      </c>
      <c r="B1" s="146">
        <v>2010</v>
      </c>
      <c r="C1" s="147"/>
      <c r="D1" s="147"/>
      <c r="E1" s="148"/>
      <c r="F1" s="146">
        <v>2011</v>
      </c>
      <c r="G1" s="147"/>
      <c r="H1" s="147"/>
      <c r="I1" s="148"/>
      <c r="J1" s="146">
        <v>2012</v>
      </c>
      <c r="K1" s="147"/>
      <c r="L1" s="147"/>
      <c r="M1" s="148"/>
      <c r="N1" s="146">
        <v>2013</v>
      </c>
      <c r="O1" s="147"/>
      <c r="P1" s="147"/>
      <c r="Q1" s="148"/>
      <c r="R1" s="146">
        <v>2014</v>
      </c>
      <c r="S1" s="147"/>
      <c r="T1" s="147"/>
      <c r="U1" s="148"/>
      <c r="V1" s="146">
        <v>2015</v>
      </c>
      <c r="W1" s="147"/>
      <c r="X1" s="147"/>
      <c r="Y1" s="148"/>
      <c r="Z1" s="146">
        <v>2016</v>
      </c>
      <c r="AA1" s="147"/>
      <c r="AB1" s="147"/>
      <c r="AC1" s="148"/>
      <c r="AD1" s="144">
        <v>2017</v>
      </c>
      <c r="AE1" s="145"/>
      <c r="AF1" s="145"/>
      <c r="AG1" s="145"/>
      <c r="AH1" s="144">
        <v>2018</v>
      </c>
      <c r="AI1" s="145"/>
      <c r="AJ1" s="145"/>
      <c r="AK1" s="145"/>
      <c r="AL1" s="144">
        <v>2019</v>
      </c>
      <c r="AM1" s="145"/>
      <c r="AN1" s="145"/>
      <c r="AO1" s="145"/>
      <c r="AP1" s="144">
        <v>2020</v>
      </c>
      <c r="AQ1" s="145"/>
      <c r="AR1" s="145"/>
      <c r="AS1" s="145"/>
      <c r="AT1" s="144">
        <v>2021</v>
      </c>
      <c r="AU1" s="145"/>
      <c r="AV1" s="145"/>
      <c r="AW1" s="145"/>
      <c r="AX1" s="144">
        <v>2022</v>
      </c>
      <c r="AY1" s="145"/>
      <c r="AZ1" s="145"/>
      <c r="BA1" s="145"/>
      <c r="BB1" s="144">
        <v>2023</v>
      </c>
      <c r="BC1" s="145"/>
      <c r="BD1" s="145"/>
      <c r="BE1" s="145"/>
      <c r="BF1" s="144">
        <v>2024</v>
      </c>
      <c r="BG1" s="145"/>
      <c r="BH1" s="145"/>
      <c r="BI1" s="145"/>
      <c r="BJ1" s="144">
        <v>2025</v>
      </c>
      <c r="BK1" s="145"/>
      <c r="BL1" s="145"/>
      <c r="BM1" s="145"/>
    </row>
    <row r="2" spans="1:71" ht="17.399999999999999" thickBot="1" x14ac:dyDescent="0.55000000000000004">
      <c r="A2" s="118" t="s">
        <v>45</v>
      </c>
      <c r="B2" s="34" t="s">
        <v>46</v>
      </c>
      <c r="C2" s="34" t="s">
        <v>47</v>
      </c>
      <c r="D2" s="34" t="s">
        <v>48</v>
      </c>
      <c r="E2" s="34" t="s">
        <v>49</v>
      </c>
      <c r="F2" s="34" t="s">
        <v>46</v>
      </c>
      <c r="G2" s="34" t="s">
        <v>47</v>
      </c>
      <c r="H2" s="34" t="s">
        <v>48</v>
      </c>
      <c r="I2" s="34" t="s">
        <v>49</v>
      </c>
      <c r="J2" s="34" t="s">
        <v>46</v>
      </c>
      <c r="K2" s="34" t="s">
        <v>47</v>
      </c>
      <c r="L2" s="34" t="s">
        <v>48</v>
      </c>
      <c r="M2" s="34" t="s">
        <v>49</v>
      </c>
      <c r="N2" s="34" t="s">
        <v>46</v>
      </c>
      <c r="O2" s="34" t="s">
        <v>47</v>
      </c>
      <c r="P2" s="34" t="s">
        <v>48</v>
      </c>
      <c r="Q2" s="34" t="s">
        <v>49</v>
      </c>
      <c r="R2" s="34" t="s">
        <v>46</v>
      </c>
      <c r="S2" s="34" t="s">
        <v>47</v>
      </c>
      <c r="T2" s="34" t="s">
        <v>48</v>
      </c>
      <c r="U2" s="34" t="s">
        <v>49</v>
      </c>
      <c r="V2" s="34" t="s">
        <v>46</v>
      </c>
      <c r="W2" s="34" t="s">
        <v>47</v>
      </c>
      <c r="X2" s="34" t="s">
        <v>48</v>
      </c>
      <c r="Y2" s="34" t="s">
        <v>49</v>
      </c>
      <c r="Z2" s="34" t="s">
        <v>46</v>
      </c>
      <c r="AA2" s="34" t="s">
        <v>47</v>
      </c>
      <c r="AB2" s="34" t="s">
        <v>48</v>
      </c>
      <c r="AC2" s="34" t="s">
        <v>49</v>
      </c>
      <c r="AD2" s="34" t="s">
        <v>46</v>
      </c>
      <c r="AE2" s="34" t="s">
        <v>47</v>
      </c>
      <c r="AF2" s="34" t="s">
        <v>48</v>
      </c>
      <c r="AG2" s="34" t="s">
        <v>49</v>
      </c>
      <c r="AH2" s="34" t="s">
        <v>46</v>
      </c>
      <c r="AI2" s="34" t="s">
        <v>47</v>
      </c>
      <c r="AJ2" s="34" t="s">
        <v>48</v>
      </c>
      <c r="AK2" s="35" t="s">
        <v>49</v>
      </c>
      <c r="AL2" s="34" t="s">
        <v>1</v>
      </c>
      <c r="AM2" s="34" t="s">
        <v>47</v>
      </c>
      <c r="AN2" s="34" t="s">
        <v>48</v>
      </c>
      <c r="AO2" s="35" t="s">
        <v>49</v>
      </c>
      <c r="AP2" s="43" t="s">
        <v>1</v>
      </c>
      <c r="AQ2" s="43" t="s">
        <v>47</v>
      </c>
      <c r="AR2" s="43" t="s">
        <v>48</v>
      </c>
      <c r="AS2" s="44" t="s">
        <v>49</v>
      </c>
      <c r="AT2" s="43" t="s">
        <v>1</v>
      </c>
      <c r="AU2" s="43" t="s">
        <v>47</v>
      </c>
      <c r="AV2" s="43" t="s">
        <v>48</v>
      </c>
      <c r="AW2" s="44" t="s">
        <v>49</v>
      </c>
      <c r="AX2" s="43" t="s">
        <v>1</v>
      </c>
      <c r="AY2" s="43" t="s">
        <v>47</v>
      </c>
      <c r="AZ2" s="43" t="s">
        <v>48</v>
      </c>
      <c r="BA2" s="44" t="s">
        <v>49</v>
      </c>
      <c r="BB2" s="43" t="s">
        <v>1</v>
      </c>
      <c r="BC2" s="43" t="s">
        <v>47</v>
      </c>
      <c r="BD2" s="43" t="s">
        <v>48</v>
      </c>
      <c r="BE2" s="44" t="s">
        <v>49</v>
      </c>
      <c r="BF2" s="43" t="s">
        <v>1</v>
      </c>
      <c r="BG2" s="43" t="s">
        <v>47</v>
      </c>
      <c r="BH2" s="43" t="s">
        <v>48</v>
      </c>
      <c r="BI2" s="44" t="s">
        <v>49</v>
      </c>
      <c r="BJ2" s="43" t="s">
        <v>1</v>
      </c>
      <c r="BK2" s="43" t="s">
        <v>47</v>
      </c>
      <c r="BL2" s="43" t="s">
        <v>48</v>
      </c>
      <c r="BM2" s="44" t="s">
        <v>49</v>
      </c>
    </row>
    <row r="3" spans="1:71" ht="17.399999999999999" thickBot="1" x14ac:dyDescent="0.55000000000000004">
      <c r="A3" s="45" t="s">
        <v>58</v>
      </c>
      <c r="B3" s="37">
        <v>2502.7809999999999</v>
      </c>
      <c r="C3" s="37">
        <v>5129.8140000000003</v>
      </c>
      <c r="D3" s="37">
        <v>7734.473</v>
      </c>
      <c r="E3" s="37">
        <v>10218.23</v>
      </c>
      <c r="F3" s="37">
        <v>2402.5639999999999</v>
      </c>
      <c r="G3" s="37">
        <v>4995.8289999999997</v>
      </c>
      <c r="H3" s="37">
        <v>7341.8280000000004</v>
      </c>
      <c r="I3" s="37">
        <v>9870.2839999999997</v>
      </c>
      <c r="J3" s="37">
        <v>2679.0259999999998</v>
      </c>
      <c r="K3" s="37">
        <v>5066.9840000000004</v>
      </c>
      <c r="L3" s="37">
        <v>7543.7920000000004</v>
      </c>
      <c r="M3" s="37">
        <v>10031.665999999999</v>
      </c>
      <c r="N3" s="37">
        <v>2716.7931727840669</v>
      </c>
      <c r="O3" s="37">
        <v>5489.8789999999999</v>
      </c>
      <c r="P3" s="37">
        <v>8355.7289999999994</v>
      </c>
      <c r="Q3" s="37">
        <v>11138.182366497405</v>
      </c>
      <c r="R3" s="37">
        <v>2564.136</v>
      </c>
      <c r="S3" s="37">
        <v>6432.1670000000004</v>
      </c>
      <c r="T3" s="37">
        <v>9148.8150000000005</v>
      </c>
      <c r="U3" s="37">
        <v>12157.528</v>
      </c>
      <c r="V3" s="37">
        <v>2761.1390000000001</v>
      </c>
      <c r="W3" s="37">
        <v>5786.2539999999999</v>
      </c>
      <c r="X3" s="37">
        <v>8719.6170000000002</v>
      </c>
      <c r="Y3" s="37">
        <v>12184.201999999999</v>
      </c>
      <c r="Z3" s="37">
        <v>3018.8637297499999</v>
      </c>
      <c r="AA3" s="37">
        <v>6265.50268555</v>
      </c>
      <c r="AB3" s="37">
        <v>9519.4242921099994</v>
      </c>
      <c r="AC3" s="37">
        <v>13950.018</v>
      </c>
      <c r="AD3" s="37">
        <v>4144.1806894989695</v>
      </c>
      <c r="AE3" s="37">
        <v>8736.4580000000005</v>
      </c>
      <c r="AF3" s="37">
        <v>13125.369390176264</v>
      </c>
      <c r="AG3" s="37">
        <v>18567.281999999999</v>
      </c>
      <c r="AH3" s="37">
        <v>4782.0719230000004</v>
      </c>
      <c r="AI3" s="37">
        <v>10124.611999999999</v>
      </c>
      <c r="AJ3" s="37">
        <v>17357.742724532502</v>
      </c>
      <c r="AK3" s="37">
        <v>22770.581999999999</v>
      </c>
      <c r="AL3" s="37">
        <v>6086.8609999999999</v>
      </c>
      <c r="AM3" s="37">
        <v>12695.852999999999</v>
      </c>
      <c r="AN3" s="37">
        <v>19011.841</v>
      </c>
      <c r="AO3" s="37">
        <v>25805.09</v>
      </c>
      <c r="AP3" s="37">
        <v>7003.8739999999998</v>
      </c>
      <c r="AQ3" s="37">
        <v>14945.32</v>
      </c>
      <c r="AR3" s="37">
        <v>22347.392</v>
      </c>
      <c r="AS3" s="37">
        <v>31912.366000000002</v>
      </c>
      <c r="AT3" s="37">
        <v>8399.0810000000001</v>
      </c>
      <c r="AU3" s="37">
        <v>17372.981</v>
      </c>
      <c r="AV3" s="37">
        <v>26378.54</v>
      </c>
      <c r="AW3" s="37">
        <v>37087.963000000003</v>
      </c>
      <c r="AX3" s="37">
        <v>9417.1530000000002</v>
      </c>
      <c r="AY3" s="37">
        <v>20401.406999999999</v>
      </c>
      <c r="AZ3" s="37">
        <v>32273.932000000001</v>
      </c>
      <c r="BA3" s="37">
        <v>44273.343999999997</v>
      </c>
      <c r="BB3" s="37">
        <v>13958.663</v>
      </c>
      <c r="BC3" s="37">
        <v>28135.66</v>
      </c>
      <c r="BD3" s="37">
        <v>41958.241000000002</v>
      </c>
      <c r="BE3" s="37">
        <v>56679.152999999998</v>
      </c>
      <c r="BF3" s="37">
        <v>17417.264999999999</v>
      </c>
      <c r="BG3" s="37">
        <v>37749.631500000003</v>
      </c>
      <c r="BH3" s="37">
        <v>58155.567641109999</v>
      </c>
      <c r="BI3" s="37">
        <v>81677.812000000005</v>
      </c>
      <c r="BJ3" s="37">
        <v>24718.464</v>
      </c>
      <c r="BK3" s="37">
        <v>50428.428</v>
      </c>
      <c r="BL3" s="37">
        <v>78062.764999999999</v>
      </c>
      <c r="BM3" s="37">
        <v>106672.94601099321</v>
      </c>
    </row>
    <row r="4" spans="1:71" ht="17.399999999999999" thickBot="1" x14ac:dyDescent="0.55000000000000004">
      <c r="A4" s="36" t="s">
        <v>59</v>
      </c>
      <c r="B4" s="37">
        <v>-1327.7660000000001</v>
      </c>
      <c r="C4" s="37">
        <v>-2702.2510000000002</v>
      </c>
      <c r="D4" s="37">
        <v>-4107.4880000000003</v>
      </c>
      <c r="E4" s="37">
        <v>-5657.68</v>
      </c>
      <c r="F4" s="37">
        <v>-1254.5319999999999</v>
      </c>
      <c r="G4" s="37">
        <v>-2726.3719999999998</v>
      </c>
      <c r="H4" s="37">
        <v>-4083.7139999999999</v>
      </c>
      <c r="I4" s="37">
        <v>-5426.18</v>
      </c>
      <c r="J4" s="37">
        <v>-1321.6869999999999</v>
      </c>
      <c r="K4" s="37">
        <v>-2737.57</v>
      </c>
      <c r="L4" s="37">
        <v>-4241.7610000000004</v>
      </c>
      <c r="M4" s="37">
        <v>-5879.6660000000002</v>
      </c>
      <c r="N4" s="37">
        <v>-1638.021</v>
      </c>
      <c r="O4" s="37">
        <v>-3328.38</v>
      </c>
      <c r="P4" s="37">
        <v>-4829.5379999999996</v>
      </c>
      <c r="Q4" s="37">
        <v>-6467.4260000000004</v>
      </c>
      <c r="R4" s="37">
        <v>-1539.242</v>
      </c>
      <c r="S4" s="37">
        <v>-3214.5590000000002</v>
      </c>
      <c r="T4" s="37">
        <v>-4946.232</v>
      </c>
      <c r="U4" s="37">
        <v>-6786.8360000000002</v>
      </c>
      <c r="V4" s="37">
        <v>-1707.684</v>
      </c>
      <c r="W4" s="37">
        <v>-3448.4079999999999</v>
      </c>
      <c r="X4" s="37">
        <v>-5231.0410000000002</v>
      </c>
      <c r="Y4" s="37">
        <v>-7120.1819999999998</v>
      </c>
      <c r="Z4" s="37">
        <v>-1620.8589999999999</v>
      </c>
      <c r="AA4" s="37">
        <v>-3349.4430000000002</v>
      </c>
      <c r="AB4" s="37">
        <v>-5120.4579999999996</v>
      </c>
      <c r="AC4" s="37">
        <v>-7919.6509999999998</v>
      </c>
      <c r="AD4" s="37">
        <v>-2408.0129999999999</v>
      </c>
      <c r="AE4" s="37">
        <v>-5123.6959999999999</v>
      </c>
      <c r="AF4" s="37">
        <v>-7995.3152</v>
      </c>
      <c r="AG4" s="37">
        <v>-11313.234</v>
      </c>
      <c r="AH4" s="37">
        <v>-2887.4920000000002</v>
      </c>
      <c r="AI4" s="37">
        <v>-5947.6909999999998</v>
      </c>
      <c r="AJ4" s="37">
        <v>-10512.8317270384</v>
      </c>
      <c r="AK4" s="37">
        <v>-14556.694</v>
      </c>
      <c r="AL4" s="37">
        <v>-3624.9670000000001</v>
      </c>
      <c r="AM4" s="37">
        <v>-7690.1229999999996</v>
      </c>
      <c r="AN4" s="37">
        <v>-12014.029</v>
      </c>
      <c r="AO4" s="37">
        <v>-16361.831</v>
      </c>
      <c r="AP4" s="37">
        <v>-4338.0780000000004</v>
      </c>
      <c r="AQ4" s="37">
        <v>-9166.2000000000007</v>
      </c>
      <c r="AR4" s="37">
        <v>-13865.334999999999</v>
      </c>
      <c r="AS4" s="37">
        <v>-19447.645</v>
      </c>
      <c r="AT4" s="37">
        <v>-4885.8630000000003</v>
      </c>
      <c r="AU4" s="37">
        <v>-10108.878000000001</v>
      </c>
      <c r="AV4" s="37">
        <v>-15381.218000000001</v>
      </c>
      <c r="AW4" s="37">
        <v>-21636.521000000001</v>
      </c>
      <c r="AX4" s="37">
        <v>-5689.9030000000002</v>
      </c>
      <c r="AY4" s="37">
        <v>-11866.826999999999</v>
      </c>
      <c r="AZ4" s="37">
        <v>-18241.133999999998</v>
      </c>
      <c r="BA4" s="37">
        <v>-26485.370107822</v>
      </c>
      <c r="BB4" s="37">
        <v>-7910.63</v>
      </c>
      <c r="BC4" s="37">
        <v>-16284.4</v>
      </c>
      <c r="BD4" s="37">
        <v>-24516.563999999998</v>
      </c>
      <c r="BE4" s="37">
        <v>-34289.981</v>
      </c>
      <c r="BF4" s="37">
        <v>-10512.534</v>
      </c>
      <c r="BG4" s="37">
        <v>-23032.5</v>
      </c>
      <c r="BH4" s="37">
        <v>-35905.734019050004</v>
      </c>
      <c r="BI4" s="37">
        <v>-51185.049547079994</v>
      </c>
      <c r="BJ4" s="37">
        <v>-14273.531000000001</v>
      </c>
      <c r="BK4" s="37">
        <v>-29458.611000000001</v>
      </c>
      <c r="BL4" s="37">
        <v>-45149.41</v>
      </c>
      <c r="BM4" s="37">
        <v>-61833.835684012323</v>
      </c>
      <c r="BN4" s="41"/>
      <c r="BO4" s="41"/>
    </row>
    <row r="5" spans="1:71" ht="17.399999999999999" thickBot="1" x14ac:dyDescent="0.55000000000000004">
      <c r="A5" s="46" t="s">
        <v>60</v>
      </c>
      <c r="B5" s="47">
        <v>1175.0150000000001</v>
      </c>
      <c r="C5" s="47">
        <v>2427.5630000000001</v>
      </c>
      <c r="D5" s="47">
        <v>3626.9850000000001</v>
      </c>
      <c r="E5" s="47">
        <v>4560.55</v>
      </c>
      <c r="F5" s="47">
        <v>1148.0319999999999</v>
      </c>
      <c r="G5" s="47">
        <v>2269.4569999999999</v>
      </c>
      <c r="H5" s="47">
        <v>3258.1140000000005</v>
      </c>
      <c r="I5" s="47">
        <v>4444.1039999999994</v>
      </c>
      <c r="J5" s="47">
        <v>1357.3389999999999</v>
      </c>
      <c r="K5" s="47">
        <v>2329.4140000000002</v>
      </c>
      <c r="L5" s="47">
        <v>3302.0309999999999</v>
      </c>
      <c r="M5" s="47">
        <v>4151.9999999999991</v>
      </c>
      <c r="N5" s="47">
        <v>1078.7721727840669</v>
      </c>
      <c r="O5" s="47">
        <v>2161.4989999999998</v>
      </c>
      <c r="P5" s="47">
        <v>3526.1909999999998</v>
      </c>
      <c r="Q5" s="47">
        <v>4670.756366497405</v>
      </c>
      <c r="R5" s="47">
        <v>1024.894</v>
      </c>
      <c r="S5" s="47">
        <v>3217.6080000000002</v>
      </c>
      <c r="T5" s="47">
        <v>4202.5830000000005</v>
      </c>
      <c r="U5" s="47">
        <v>5370.692</v>
      </c>
      <c r="V5" s="47">
        <v>1053.4550000000002</v>
      </c>
      <c r="W5" s="47">
        <v>2337.846</v>
      </c>
      <c r="X5" s="47">
        <v>3488.576</v>
      </c>
      <c r="Y5" s="47">
        <v>5064.0199999999995</v>
      </c>
      <c r="Z5" s="47">
        <v>1398.00472975</v>
      </c>
      <c r="AA5" s="47">
        <v>2916.0596855499998</v>
      </c>
      <c r="AB5" s="47">
        <v>4398.9662921099998</v>
      </c>
      <c r="AC5" s="47">
        <v>6030.3670000000002</v>
      </c>
      <c r="AD5" s="47">
        <v>1736.1676894989696</v>
      </c>
      <c r="AE5" s="47">
        <v>3612.7620000000006</v>
      </c>
      <c r="AF5" s="47">
        <v>5130.0541901762635</v>
      </c>
      <c r="AG5" s="47">
        <v>7254.0479999999989</v>
      </c>
      <c r="AH5" s="47">
        <v>1894.5799230000002</v>
      </c>
      <c r="AI5" s="47">
        <v>4176.9209999999994</v>
      </c>
      <c r="AJ5" s="47">
        <v>6844.910997494102</v>
      </c>
      <c r="AK5" s="47">
        <v>8213.887999999999</v>
      </c>
      <c r="AL5" s="47">
        <v>2461.8939999999998</v>
      </c>
      <c r="AM5" s="47">
        <v>5005.7299999999996</v>
      </c>
      <c r="AN5" s="47">
        <v>6997.8119999999999</v>
      </c>
      <c r="AO5" s="47">
        <v>9443.259</v>
      </c>
      <c r="AP5" s="47">
        <v>2665.7959999999994</v>
      </c>
      <c r="AQ5" s="47">
        <v>5779.119999999999</v>
      </c>
      <c r="AR5" s="47">
        <v>8482.0570000000007</v>
      </c>
      <c r="AS5" s="47">
        <v>12464.721000000001</v>
      </c>
      <c r="AT5" s="47">
        <v>3513.2179999999998</v>
      </c>
      <c r="AU5" s="47">
        <v>7264.1029999999992</v>
      </c>
      <c r="AV5" s="47">
        <v>10997.322</v>
      </c>
      <c r="AW5" s="47">
        <v>15451.442000000003</v>
      </c>
      <c r="AX5" s="47">
        <v>3727.25</v>
      </c>
      <c r="AY5" s="47">
        <v>8534.58</v>
      </c>
      <c r="AZ5" s="47">
        <v>14032.798000000003</v>
      </c>
      <c r="BA5" s="47">
        <v>17787.973892177997</v>
      </c>
      <c r="BB5" s="47">
        <v>6048.0330000000004</v>
      </c>
      <c r="BC5" s="47">
        <v>11851.26</v>
      </c>
      <c r="BD5" s="47">
        <v>17441.677000000003</v>
      </c>
      <c r="BE5" s="47">
        <v>22389.171999999999</v>
      </c>
      <c r="BF5" s="47">
        <v>6904.7309999999998</v>
      </c>
      <c r="BG5" s="47">
        <v>14717.131500000003</v>
      </c>
      <c r="BH5" s="47">
        <v>22249.833622059996</v>
      </c>
      <c r="BI5" s="47">
        <v>30492.762452920011</v>
      </c>
      <c r="BJ5" s="47">
        <v>10444.932999999999</v>
      </c>
      <c r="BK5" s="47">
        <v>20969.816999999999</v>
      </c>
      <c r="BL5" s="47">
        <v>32913.354999999996</v>
      </c>
      <c r="BM5" s="47">
        <v>44839.110326980888</v>
      </c>
      <c r="BN5" s="41"/>
      <c r="BO5" s="41"/>
    </row>
    <row r="6" spans="1:71" ht="16.8" customHeight="1" thickBot="1" x14ac:dyDescent="0.55000000000000004">
      <c r="A6" s="45" t="s">
        <v>181</v>
      </c>
      <c r="B6" s="48">
        <v>43.356000000000002</v>
      </c>
      <c r="C6" s="48">
        <v>167.96199999999999</v>
      </c>
      <c r="D6" s="48">
        <v>235.52099999999999</v>
      </c>
      <c r="E6" s="48">
        <v>368.327</v>
      </c>
      <c r="F6" s="48">
        <v>69.569000000000003</v>
      </c>
      <c r="G6" s="48">
        <v>178.49700000000001</v>
      </c>
      <c r="H6" s="48">
        <v>254.86500000000001</v>
      </c>
      <c r="I6" s="48">
        <v>304.64499999999998</v>
      </c>
      <c r="J6" s="48">
        <v>44.533999999999999</v>
      </c>
      <c r="K6" s="48">
        <v>94.206000000000003</v>
      </c>
      <c r="L6" s="48">
        <v>140.06299999999999</v>
      </c>
      <c r="M6" s="48">
        <v>279.988</v>
      </c>
      <c r="N6" s="48">
        <v>46.524999999999999</v>
      </c>
      <c r="O6" s="48">
        <v>165.46899999999999</v>
      </c>
      <c r="P6" s="48">
        <v>198.94900000000001</v>
      </c>
      <c r="Q6" s="48">
        <v>154.83699999999999</v>
      </c>
      <c r="R6" s="48">
        <v>45.16</v>
      </c>
      <c r="S6" s="48">
        <v>81.594999999999999</v>
      </c>
      <c r="T6" s="48">
        <v>102.925</v>
      </c>
      <c r="U6" s="48">
        <v>163.05099999999999</v>
      </c>
      <c r="V6" s="48">
        <v>55.768000000000001</v>
      </c>
      <c r="W6" s="48">
        <v>85.66</v>
      </c>
      <c r="X6" s="48">
        <v>125.61499999999999</v>
      </c>
      <c r="Y6" s="48">
        <v>192.29499999999999</v>
      </c>
      <c r="Z6" s="48">
        <v>83.778999999999996</v>
      </c>
      <c r="AA6" s="48">
        <v>172.26900000000001</v>
      </c>
      <c r="AB6" s="48">
        <v>256.56</v>
      </c>
      <c r="AC6" s="48">
        <v>353.13600000000002</v>
      </c>
      <c r="AD6" s="48">
        <v>62.673999999999999</v>
      </c>
      <c r="AE6" s="48">
        <v>119.078</v>
      </c>
      <c r="AF6" s="48">
        <v>145.14699999999999</v>
      </c>
      <c r="AG6" s="48">
        <v>308.49299999999999</v>
      </c>
      <c r="AH6" s="48">
        <v>64.153000000000006</v>
      </c>
      <c r="AI6" s="48">
        <v>189.23</v>
      </c>
      <c r="AJ6" s="48">
        <v>286.35599999999999</v>
      </c>
      <c r="AK6" s="48">
        <v>344.6</v>
      </c>
      <c r="AL6" s="48">
        <v>99.771000000000001</v>
      </c>
      <c r="AM6" s="48">
        <v>172.11699999999999</v>
      </c>
      <c r="AN6" s="48">
        <v>316.755</v>
      </c>
      <c r="AO6" s="48">
        <v>470.93599999999998</v>
      </c>
      <c r="AP6" s="48">
        <v>127.217</v>
      </c>
      <c r="AQ6" s="48">
        <v>228.46899999999999</v>
      </c>
      <c r="AR6" s="48">
        <v>338.02199999999999</v>
      </c>
      <c r="AS6" s="48">
        <v>468.75099999999998</v>
      </c>
      <c r="AT6" s="48">
        <v>324.053</v>
      </c>
      <c r="AU6" s="48">
        <v>414.70299999999997</v>
      </c>
      <c r="AV6" s="48">
        <v>539.72199999999998</v>
      </c>
      <c r="AW6" s="48">
        <v>562.55200000000002</v>
      </c>
      <c r="AX6" s="48">
        <v>140.20699999999999</v>
      </c>
      <c r="AY6" s="48">
        <v>311.017</v>
      </c>
      <c r="AZ6" s="48">
        <v>422.69099999999997</v>
      </c>
      <c r="BA6" s="48">
        <v>535.42600000000004</v>
      </c>
      <c r="BB6" s="48">
        <v>80.260999999999996</v>
      </c>
      <c r="BC6" s="48">
        <v>210.36500000000001</v>
      </c>
      <c r="BD6" s="48">
        <v>377.86500000000001</v>
      </c>
      <c r="BE6" s="48">
        <v>487.202</v>
      </c>
      <c r="BF6" s="48">
        <v>58.436999999999998</v>
      </c>
      <c r="BG6" s="48">
        <v>302.36099999999999</v>
      </c>
      <c r="BH6" s="48">
        <v>503.19099999999997</v>
      </c>
      <c r="BI6" s="48">
        <v>699.77099999999996</v>
      </c>
      <c r="BJ6" s="48">
        <v>194.15199999999999</v>
      </c>
      <c r="BK6" s="48">
        <v>443.22399999999999</v>
      </c>
      <c r="BL6" s="48">
        <v>757.34699999999998</v>
      </c>
      <c r="BM6" s="48">
        <v>964.65099999999995</v>
      </c>
      <c r="BN6" s="41"/>
      <c r="BO6" s="41"/>
    </row>
    <row r="7" spans="1:71" ht="17.399999999999999" thickBot="1" x14ac:dyDescent="0.55000000000000004">
      <c r="A7" s="45" t="s">
        <v>61</v>
      </c>
      <c r="B7" s="37">
        <v>-196.89599999999999</v>
      </c>
      <c r="C7" s="37">
        <v>-350.98599999999999</v>
      </c>
      <c r="D7" s="37">
        <v>-566.197</v>
      </c>
      <c r="E7" s="37">
        <v>-902.64700000000005</v>
      </c>
      <c r="F7" s="37">
        <v>-193.60300000000001</v>
      </c>
      <c r="G7" s="37">
        <v>-416.226</v>
      </c>
      <c r="H7" s="37">
        <v>-609.06100000000004</v>
      </c>
      <c r="I7" s="37">
        <v>-872.41899999999998</v>
      </c>
      <c r="J7" s="37">
        <v>-211.91399999999999</v>
      </c>
      <c r="K7" s="37">
        <v>-437.077</v>
      </c>
      <c r="L7" s="37">
        <v>-637.54399999999998</v>
      </c>
      <c r="M7" s="37">
        <v>-937.17100000000005</v>
      </c>
      <c r="N7" s="37">
        <v>-234.66300000000001</v>
      </c>
      <c r="O7" s="37">
        <v>-499.35199999999998</v>
      </c>
      <c r="P7" s="37">
        <v>-764.13199999999995</v>
      </c>
      <c r="Q7" s="37">
        <v>-1169.7149999999999</v>
      </c>
      <c r="R7" s="37">
        <v>-273.14800000000002</v>
      </c>
      <c r="S7" s="37">
        <v>-602.22900000000004</v>
      </c>
      <c r="T7" s="37">
        <v>-943.95100000000002</v>
      </c>
      <c r="U7" s="37">
        <v>-1316.2149999999999</v>
      </c>
      <c r="V7" s="37">
        <v>-313.23500000000001</v>
      </c>
      <c r="W7" s="37">
        <v>-649.38800000000003</v>
      </c>
      <c r="X7" s="37">
        <v>-1036.0640000000001</v>
      </c>
      <c r="Y7" s="37">
        <v>-1389.056</v>
      </c>
      <c r="Z7" s="37">
        <v>-276.89100000000002</v>
      </c>
      <c r="AA7" s="37">
        <v>-547.54700000000003</v>
      </c>
      <c r="AB7" s="37">
        <v>-847.62800000000004</v>
      </c>
      <c r="AC7" s="37">
        <v>-1201.002</v>
      </c>
      <c r="AD7" s="37">
        <v>-339.96899999999999</v>
      </c>
      <c r="AE7" s="37">
        <v>-700.10500000000002</v>
      </c>
      <c r="AF7" s="37">
        <v>-1095.3021000000001</v>
      </c>
      <c r="AG7" s="37">
        <v>-1627.203</v>
      </c>
      <c r="AH7" s="37">
        <v>-481.45800000000003</v>
      </c>
      <c r="AI7" s="37">
        <v>-1110.972</v>
      </c>
      <c r="AJ7" s="37">
        <v>-1839.7719999999999</v>
      </c>
      <c r="AK7" s="37">
        <v>-2548.0740000000001</v>
      </c>
      <c r="AL7" s="37">
        <v>-570.74400000000003</v>
      </c>
      <c r="AM7" s="37">
        <v>-1443.4829999999999</v>
      </c>
      <c r="AN7" s="37">
        <v>-1982.347</v>
      </c>
      <c r="AO7" s="37">
        <v>-2567.7449999999999</v>
      </c>
      <c r="AP7" s="37">
        <v>-740.55399999999997</v>
      </c>
      <c r="AQ7" s="37">
        <v>-1466.59</v>
      </c>
      <c r="AR7" s="37">
        <v>-2149.7190000000001</v>
      </c>
      <c r="AS7" s="37">
        <v>-3159.7</v>
      </c>
      <c r="AT7" s="37">
        <v>-759.46</v>
      </c>
      <c r="AU7" s="37">
        <v>-1585.82</v>
      </c>
      <c r="AV7" s="37">
        <v>-2375.029</v>
      </c>
      <c r="AW7" s="37">
        <v>-3313.8589999999999</v>
      </c>
      <c r="AX7" s="37">
        <v>-895.19299999999998</v>
      </c>
      <c r="AY7" s="37">
        <v>-1843.4480000000001</v>
      </c>
      <c r="AZ7" s="37">
        <v>-2706.33</v>
      </c>
      <c r="BA7" s="37">
        <v>-3715.998</v>
      </c>
      <c r="BB7" s="37">
        <v>-1004.2380000000001</v>
      </c>
      <c r="BC7" s="37">
        <v>-2189.96</v>
      </c>
      <c r="BD7" s="37">
        <v>-3306.75</v>
      </c>
      <c r="BE7" s="37">
        <v>-4377.5209999999997</v>
      </c>
      <c r="BF7" s="37">
        <v>-1236.43</v>
      </c>
      <c r="BG7" s="37">
        <v>-2766.7339999999999</v>
      </c>
      <c r="BH7" s="37">
        <v>-4108.0910000000003</v>
      </c>
      <c r="BI7" s="37">
        <v>-5415.7160000000003</v>
      </c>
      <c r="BJ7" s="37">
        <v>-1466.1659999999999</v>
      </c>
      <c r="BK7" s="37">
        <v>-2979.8910000000001</v>
      </c>
      <c r="BL7" s="37">
        <v>-4472.2359999999999</v>
      </c>
      <c r="BM7" s="37">
        <v>-6078.6570000000002</v>
      </c>
      <c r="BN7" s="41"/>
      <c r="BO7" s="41"/>
    </row>
    <row r="8" spans="1:71" ht="17.399999999999999" thickBot="1" x14ac:dyDescent="0.55000000000000004">
      <c r="A8" s="45" t="s">
        <v>62</v>
      </c>
      <c r="B8" s="37">
        <v>-275.80900000000003</v>
      </c>
      <c r="C8" s="37">
        <v>-651.58299999999997</v>
      </c>
      <c r="D8" s="37">
        <v>-996.33399999999995</v>
      </c>
      <c r="E8" s="37">
        <v>-1464.5329999999999</v>
      </c>
      <c r="F8" s="37">
        <v>-258.61399999999998</v>
      </c>
      <c r="G8" s="37">
        <v>-475.26600000000002</v>
      </c>
      <c r="H8" s="37">
        <v>-815.40899999999999</v>
      </c>
      <c r="I8" s="37">
        <v>-1182.1199999999999</v>
      </c>
      <c r="J8" s="37">
        <v>-295.83499999999998</v>
      </c>
      <c r="K8" s="37">
        <v>-638.94200000000001</v>
      </c>
      <c r="L8" s="37">
        <v>-984.61</v>
      </c>
      <c r="M8" s="37">
        <v>-1464.7819999999999</v>
      </c>
      <c r="N8" s="37">
        <v>-337.93</v>
      </c>
      <c r="O8" s="37">
        <v>-751.66600000000005</v>
      </c>
      <c r="P8" s="37">
        <v>-1137.8900000000001</v>
      </c>
      <c r="Q8" s="37">
        <v>-1512.076</v>
      </c>
      <c r="R8" s="37">
        <v>-345.06</v>
      </c>
      <c r="S8" s="37">
        <v>-873.66899999999998</v>
      </c>
      <c r="T8" s="37">
        <v>-1274.3889999999999</v>
      </c>
      <c r="U8" s="37">
        <v>-1811.1189999999999</v>
      </c>
      <c r="V8" s="37">
        <v>-448.64800000000002</v>
      </c>
      <c r="W8" s="37">
        <v>-902.524</v>
      </c>
      <c r="X8" s="37">
        <v>-1257.0619999999999</v>
      </c>
      <c r="Y8" s="37">
        <v>-1828.35</v>
      </c>
      <c r="Z8" s="37">
        <v>-446.79399999999998</v>
      </c>
      <c r="AA8" s="37">
        <v>-951.30899999999997</v>
      </c>
      <c r="AB8" s="37">
        <v>-1494.5730000000001</v>
      </c>
      <c r="AC8" s="37">
        <v>-2562.9250000000002</v>
      </c>
      <c r="AD8" s="37">
        <v>-452.52100000000002</v>
      </c>
      <c r="AE8" s="37">
        <v>-954.971</v>
      </c>
      <c r="AF8" s="37">
        <v>-1429.0633</v>
      </c>
      <c r="AG8" s="37">
        <v>-2547.7289999999998</v>
      </c>
      <c r="AH8" s="37">
        <v>-501.16</v>
      </c>
      <c r="AI8" s="37">
        <v>-1010.342</v>
      </c>
      <c r="AJ8" s="37">
        <v>-1637.769</v>
      </c>
      <c r="AK8" s="37">
        <v>-2439.6419999999998</v>
      </c>
      <c r="AL8" s="37">
        <v>-802.98299999999995</v>
      </c>
      <c r="AM8" s="37">
        <v>-2482.069</v>
      </c>
      <c r="AN8" s="37">
        <v>-3657.194</v>
      </c>
      <c r="AO8" s="37">
        <v>-4647.25</v>
      </c>
      <c r="AP8" s="37">
        <v>-763.67700000000002</v>
      </c>
      <c r="AQ8" s="37">
        <v>-1573.232</v>
      </c>
      <c r="AR8" s="37">
        <v>-2272.7979999999998</v>
      </c>
      <c r="AS8" s="37">
        <v>-3344.346</v>
      </c>
      <c r="AT8" s="37">
        <v>-821.37400000000002</v>
      </c>
      <c r="AU8" s="37">
        <v>-1713.0840000000001</v>
      </c>
      <c r="AV8" s="37">
        <v>-2592.7179999999998</v>
      </c>
      <c r="AW8" s="37">
        <v>-3766.8690000000001</v>
      </c>
      <c r="AX8" s="37">
        <v>-898.12800000000004</v>
      </c>
      <c r="AY8" s="37">
        <v>-1908.3409999999999</v>
      </c>
      <c r="AZ8" s="37">
        <v>-2997.8870000000002</v>
      </c>
      <c r="BA8" s="37">
        <v>-4366.8050000000003</v>
      </c>
      <c r="BB8" s="37">
        <v>-1181.7860000000001</v>
      </c>
      <c r="BC8" s="37">
        <v>-2494.1669999999999</v>
      </c>
      <c r="BD8" s="37">
        <v>-3855.0740000000001</v>
      </c>
      <c r="BE8" s="37">
        <v>-5512.951</v>
      </c>
      <c r="BF8" s="37">
        <v>-1637.8920000000001</v>
      </c>
      <c r="BG8" s="37">
        <v>-3340.3319999999999</v>
      </c>
      <c r="BH8" s="37">
        <v>-5293.2410214073007</v>
      </c>
      <c r="BI8" s="37">
        <v>-7419.7449999999999</v>
      </c>
      <c r="BJ8" s="37">
        <v>-1908.6759999999999</v>
      </c>
      <c r="BK8" s="37">
        <v>-3903.6840000000002</v>
      </c>
      <c r="BL8" s="37">
        <v>-6075.3379999999997</v>
      </c>
      <c r="BM8" s="37">
        <v>-8641.8141489919453</v>
      </c>
      <c r="BN8" s="41"/>
      <c r="BO8" s="41"/>
      <c r="BP8" s="37"/>
    </row>
    <row r="9" spans="1:71" ht="17.399999999999999" thickBot="1" x14ac:dyDescent="0.55000000000000004">
      <c r="A9" s="45" t="s">
        <v>182</v>
      </c>
      <c r="B9" s="48">
        <v>-28.466999999999999</v>
      </c>
      <c r="C9" s="48">
        <v>-46.645000000000003</v>
      </c>
      <c r="D9" s="48">
        <v>-72.62</v>
      </c>
      <c r="E9" s="48">
        <v>-107.634</v>
      </c>
      <c r="F9" s="48">
        <v>-4.0129999999999999</v>
      </c>
      <c r="G9" s="48">
        <v>-10.132999999999999</v>
      </c>
      <c r="H9" s="48">
        <v>-10.182</v>
      </c>
      <c r="I9" s="48">
        <v>-57.570999999999998</v>
      </c>
      <c r="J9" s="48">
        <v>-6.8529999999999998</v>
      </c>
      <c r="K9" s="48">
        <v>-16.350000000000001</v>
      </c>
      <c r="L9" s="48">
        <v>-30.725000000000001</v>
      </c>
      <c r="M9" s="48">
        <v>-110.61199999999999</v>
      </c>
      <c r="N9" s="48">
        <v>-19.739000000000001</v>
      </c>
      <c r="O9" s="48">
        <v>-12.762</v>
      </c>
      <c r="P9" s="48">
        <v>-14.577999999999999</v>
      </c>
      <c r="Q9" s="48">
        <v>-238.01499999999999</v>
      </c>
      <c r="R9" s="48">
        <v>-6.056</v>
      </c>
      <c r="S9" s="48">
        <v>-350.48</v>
      </c>
      <c r="T9" s="48">
        <v>-353.48500000000001</v>
      </c>
      <c r="U9" s="48">
        <v>-382.62200000000001</v>
      </c>
      <c r="V9" s="48">
        <v>-6.4960000000000004</v>
      </c>
      <c r="W9" s="48">
        <v>-171.245</v>
      </c>
      <c r="X9" s="48">
        <v>-369.428</v>
      </c>
      <c r="Y9" s="48">
        <v>-502.15100000000001</v>
      </c>
      <c r="Z9" s="48">
        <v>-43.798999999999999</v>
      </c>
      <c r="AA9" s="48">
        <v>-87.733999999999995</v>
      </c>
      <c r="AB9" s="48">
        <v>-135.22</v>
      </c>
      <c r="AC9" s="48">
        <v>-628.33000000000004</v>
      </c>
      <c r="AD9" s="48">
        <v>-20.074000000000002</v>
      </c>
      <c r="AE9" s="48">
        <v>-96.403999999999996</v>
      </c>
      <c r="AF9" s="48">
        <v>-134.67500000000001</v>
      </c>
      <c r="AG9" s="48">
        <v>-1364.1510000000001</v>
      </c>
      <c r="AH9" s="48">
        <v>-28.210999999999999</v>
      </c>
      <c r="AI9" s="48">
        <v>-47.52</v>
      </c>
      <c r="AJ9" s="48">
        <v>-60.999000000000002</v>
      </c>
      <c r="AK9" s="48">
        <v>-197.83699999999999</v>
      </c>
      <c r="AL9" s="48">
        <v>-12.157999999999999</v>
      </c>
      <c r="AM9" s="48">
        <v>-109.988</v>
      </c>
      <c r="AN9" s="48">
        <v>-122.157</v>
      </c>
      <c r="AO9" s="48">
        <v>-150.04499999999999</v>
      </c>
      <c r="AP9" s="48">
        <v>-64.963999999999999</v>
      </c>
      <c r="AQ9" s="48">
        <v>-239.70699999999999</v>
      </c>
      <c r="AR9" s="48">
        <v>-281.05500000000001</v>
      </c>
      <c r="AS9" s="48">
        <v>-531.96799999999996</v>
      </c>
      <c r="AT9" s="48">
        <v>-24.995999999999999</v>
      </c>
      <c r="AU9" s="48">
        <v>-55.082000000000001</v>
      </c>
      <c r="AV9" s="48">
        <v>-74.444999999999993</v>
      </c>
      <c r="AW9" s="48">
        <v>-234.63</v>
      </c>
      <c r="AX9" s="48">
        <v>-109.304</v>
      </c>
      <c r="AY9" s="48">
        <v>-68.796000000000006</v>
      </c>
      <c r="AZ9" s="48">
        <v>-73.481999999999999</v>
      </c>
      <c r="BA9" s="48">
        <v>-171.14500000000001</v>
      </c>
      <c r="BB9" s="48">
        <v>-109.94199999999999</v>
      </c>
      <c r="BC9" s="48">
        <v>-167.059</v>
      </c>
      <c r="BD9" s="48">
        <v>-249.46899999999999</v>
      </c>
      <c r="BE9" s="48">
        <v>-446.94200000000001</v>
      </c>
      <c r="BF9" s="48">
        <v>-161.75</v>
      </c>
      <c r="BG9" s="48">
        <v>-218.346</v>
      </c>
      <c r="BH9" s="48">
        <v>-270.85000000000002</v>
      </c>
      <c r="BI9" s="48">
        <v>-556.14636040000005</v>
      </c>
      <c r="BJ9" s="48">
        <v>-112.922</v>
      </c>
      <c r="BK9" s="48">
        <v>-258.19299999999998</v>
      </c>
      <c r="BL9" s="48">
        <v>-1721.1089999999999</v>
      </c>
      <c r="BM9" s="48">
        <v>-2314.623</v>
      </c>
      <c r="BN9" s="41"/>
      <c r="BO9" s="41"/>
    </row>
    <row r="10" spans="1:71" ht="17.399999999999999" thickBot="1" x14ac:dyDescent="0.55000000000000004">
      <c r="A10" s="45" t="s">
        <v>183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  <c r="AG10" s="48">
        <v>0</v>
      </c>
      <c r="AH10" s="48"/>
      <c r="AI10" s="48"/>
      <c r="AJ10" s="48"/>
      <c r="AK10" s="48">
        <v>0</v>
      </c>
      <c r="AL10" s="48"/>
      <c r="AM10" s="48"/>
      <c r="AN10" s="48"/>
      <c r="AO10" s="48">
        <v>0</v>
      </c>
      <c r="AP10" s="48"/>
      <c r="AQ10" s="48"/>
      <c r="AR10" s="48"/>
      <c r="AS10" s="48">
        <v>0</v>
      </c>
      <c r="AT10" s="48">
        <v>-106.746</v>
      </c>
      <c r="AU10" s="48">
        <v>-113.69199999999999</v>
      </c>
      <c r="AV10" s="48">
        <v>-109.771</v>
      </c>
      <c r="AW10" s="48">
        <v>-44.587000000000003</v>
      </c>
      <c r="AX10" s="48">
        <v>-69.549000000000007</v>
      </c>
      <c r="AY10" s="48">
        <v>43.204999999999998</v>
      </c>
      <c r="AZ10" s="48">
        <v>-67.936999999999998</v>
      </c>
      <c r="BA10" s="48">
        <v>-479.21499999999997</v>
      </c>
      <c r="BB10" s="48">
        <v>-24.759</v>
      </c>
      <c r="BC10" s="48">
        <v>-101.34399999999999</v>
      </c>
      <c r="BD10" s="48">
        <v>-188.477</v>
      </c>
      <c r="BE10" s="48">
        <v>-272.57400000000001</v>
      </c>
      <c r="BF10" s="48">
        <v>-367.649</v>
      </c>
      <c r="BG10" s="48">
        <v>-451.51499999999999</v>
      </c>
      <c r="BH10" s="48">
        <v>-479.98399999999998</v>
      </c>
      <c r="BI10" s="48">
        <v>-444.399</v>
      </c>
      <c r="BJ10" s="48">
        <v>-222.495</v>
      </c>
      <c r="BK10" s="48">
        <v>-537.20600000000002</v>
      </c>
      <c r="BL10" s="48">
        <v>-694.14099999999996</v>
      </c>
      <c r="BM10" s="48">
        <v>-726.31100000000004</v>
      </c>
      <c r="BN10" s="41"/>
      <c r="BO10" s="41"/>
      <c r="BP10" s="48"/>
    </row>
    <row r="11" spans="1:71" ht="17.399999999999999" thickBot="1" x14ac:dyDescent="0.55000000000000004">
      <c r="A11" s="46" t="s">
        <v>11</v>
      </c>
      <c r="B11" s="47">
        <v>717.19899999999996</v>
      </c>
      <c r="C11" s="47">
        <v>1546.3109999999999</v>
      </c>
      <c r="D11" s="47">
        <v>2227.355</v>
      </c>
      <c r="E11" s="47">
        <v>2454.0630000000001</v>
      </c>
      <c r="F11" s="47">
        <v>761.37099999999975</v>
      </c>
      <c r="G11" s="47">
        <v>1546.3289999999995</v>
      </c>
      <c r="H11" s="47">
        <v>2078.3270000000002</v>
      </c>
      <c r="I11" s="47">
        <v>2636.6390000000001</v>
      </c>
      <c r="J11" s="47">
        <v>887.27100000000007</v>
      </c>
      <c r="K11" s="47">
        <v>1331.2510000000004</v>
      </c>
      <c r="L11" s="47">
        <v>1789.2150000000001</v>
      </c>
      <c r="M11" s="47">
        <v>1919.4229999999991</v>
      </c>
      <c r="N11" s="47">
        <v>532.96517278406691</v>
      </c>
      <c r="O11" s="47">
        <v>1063.1879999999999</v>
      </c>
      <c r="P11" s="47">
        <v>1808.5399999999997</v>
      </c>
      <c r="Q11" s="47">
        <v>1905.7873664974054</v>
      </c>
      <c r="R11" s="47">
        <v>445.79000000000008</v>
      </c>
      <c r="S11" s="47">
        <v>1472.8250000000003</v>
      </c>
      <c r="T11" s="47">
        <v>1733.6830000000004</v>
      </c>
      <c r="U11" s="47">
        <v>2023.7870000000005</v>
      </c>
      <c r="V11" s="47">
        <v>340.84400000000016</v>
      </c>
      <c r="W11" s="47">
        <v>700.34899999999993</v>
      </c>
      <c r="X11" s="47">
        <v>951.6369999999996</v>
      </c>
      <c r="Y11" s="47">
        <v>1536.7579999999996</v>
      </c>
      <c r="Z11" s="47">
        <v>714.29972974999998</v>
      </c>
      <c r="AA11" s="47">
        <v>1501.7386855500001</v>
      </c>
      <c r="AB11" s="47">
        <v>2178.1052921100004</v>
      </c>
      <c r="AC11" s="47">
        <v>1991.2460000000001</v>
      </c>
      <c r="AD11" s="47">
        <v>986.27768949896961</v>
      </c>
      <c r="AE11" s="47">
        <v>1980.3600000000006</v>
      </c>
      <c r="AF11" s="47">
        <v>2616.1607901762636</v>
      </c>
      <c r="AG11" s="47">
        <v>2023.4579999999999</v>
      </c>
      <c r="AH11" s="47">
        <v>947.90392300000008</v>
      </c>
      <c r="AI11" s="47">
        <v>2197.3169999999991</v>
      </c>
      <c r="AJ11" s="47">
        <v>3592.7269974941019</v>
      </c>
      <c r="AK11" s="47">
        <v>3372.934999999999</v>
      </c>
      <c r="AL11" s="47">
        <v>1175.78</v>
      </c>
      <c r="AM11" s="47">
        <v>1142.3069999999996</v>
      </c>
      <c r="AN11" s="47">
        <v>1552.8690000000004</v>
      </c>
      <c r="AO11" s="47">
        <v>2549.1549999999997</v>
      </c>
      <c r="AP11" s="47">
        <v>1223.8179999999993</v>
      </c>
      <c r="AQ11" s="47">
        <v>2728.059999999999</v>
      </c>
      <c r="AR11" s="47">
        <v>4116.5070000000014</v>
      </c>
      <c r="AS11" s="47">
        <v>5897.4580000000014</v>
      </c>
      <c r="AT11" s="47">
        <v>2124.6949999999997</v>
      </c>
      <c r="AU11" s="47">
        <v>4211.1279999999988</v>
      </c>
      <c r="AV11" s="47">
        <v>6385.0810000000001</v>
      </c>
      <c r="AW11" s="47">
        <v>8654.0490000000027</v>
      </c>
      <c r="AX11" s="47">
        <v>1895.2829999999999</v>
      </c>
      <c r="AY11" s="47">
        <v>5068.2169999999987</v>
      </c>
      <c r="AZ11" s="47">
        <v>8609.8530000000028</v>
      </c>
      <c r="BA11" s="47">
        <v>9590.2368921779962</v>
      </c>
      <c r="BB11" s="47">
        <v>3807.5690000000004</v>
      </c>
      <c r="BC11" s="47">
        <v>7109.0950000000012</v>
      </c>
      <c r="BD11" s="47">
        <v>10219.772000000004</v>
      </c>
      <c r="BE11" s="47">
        <v>12266.385999999999</v>
      </c>
      <c r="BF11" s="47">
        <v>3559.4469999999997</v>
      </c>
      <c r="BG11" s="47">
        <v>8242.5655000000042</v>
      </c>
      <c r="BH11" s="47">
        <v>12600.858600652693</v>
      </c>
      <c r="BI11" s="47">
        <v>17356.527092520013</v>
      </c>
      <c r="BJ11" s="47">
        <v>6928.8260000000009</v>
      </c>
      <c r="BK11" s="47">
        <v>13734.066999999997</v>
      </c>
      <c r="BL11" s="47">
        <v>20707.877999999997</v>
      </c>
      <c r="BM11" s="47">
        <v>28042.356177988942</v>
      </c>
      <c r="BN11" s="41"/>
      <c r="BO11" s="41"/>
      <c r="BQ11" s="131"/>
      <c r="BR11" s="131"/>
      <c r="BS11" s="131"/>
    </row>
    <row r="12" spans="1:71" ht="16.5" customHeight="1" thickBot="1" x14ac:dyDescent="0.55000000000000004">
      <c r="A12" s="36" t="s">
        <v>63</v>
      </c>
      <c r="B12" s="37">
        <v>158.44900000000001</v>
      </c>
      <c r="C12" s="37">
        <v>135.601</v>
      </c>
      <c r="D12" s="37">
        <v>189.22300000000001</v>
      </c>
      <c r="E12" s="37">
        <v>261.88299999999998</v>
      </c>
      <c r="F12" s="37">
        <v>119.15600000000001</v>
      </c>
      <c r="G12" s="37">
        <v>222.328</v>
      </c>
      <c r="H12" s="37">
        <v>326.82600000000002</v>
      </c>
      <c r="I12" s="37">
        <v>443.13499999999999</v>
      </c>
      <c r="J12" s="37">
        <v>122.158</v>
      </c>
      <c r="K12" s="37">
        <v>191.315</v>
      </c>
      <c r="L12" s="37">
        <v>315.91800000000001</v>
      </c>
      <c r="M12" s="37">
        <v>572.30499999999995</v>
      </c>
      <c r="N12" s="37">
        <v>347.57299999999998</v>
      </c>
      <c r="O12" s="37">
        <v>640.76199999999994</v>
      </c>
      <c r="P12" s="37">
        <v>555.76900000000001</v>
      </c>
      <c r="Q12" s="37">
        <v>890.58699999999999</v>
      </c>
      <c r="R12" s="37">
        <v>113.39</v>
      </c>
      <c r="S12" s="37">
        <v>282.589</v>
      </c>
      <c r="T12" s="37">
        <v>331.86799999999999</v>
      </c>
      <c r="U12" s="37">
        <v>397.16399999999999</v>
      </c>
      <c r="V12" s="37">
        <v>156.09200000000001</v>
      </c>
      <c r="W12" s="37">
        <v>222.554</v>
      </c>
      <c r="X12" s="37">
        <v>320.27999999999997</v>
      </c>
      <c r="Y12" s="37">
        <v>347.41699999999997</v>
      </c>
      <c r="Z12" s="37">
        <v>419.63600000000002</v>
      </c>
      <c r="AA12" s="37">
        <v>482.24400000000003</v>
      </c>
      <c r="AB12" s="37">
        <v>537.65200000000004</v>
      </c>
      <c r="AC12" s="37">
        <v>1043.4169999999999</v>
      </c>
      <c r="AD12" s="37">
        <v>32.590000000000003</v>
      </c>
      <c r="AE12" s="37">
        <v>67.944999999999993</v>
      </c>
      <c r="AF12" s="37">
        <v>94.864999999999995</v>
      </c>
      <c r="AG12" s="37">
        <v>113.223</v>
      </c>
      <c r="AH12" s="37">
        <v>48.412999999999997</v>
      </c>
      <c r="AI12" s="37">
        <v>110.798</v>
      </c>
      <c r="AJ12" s="37">
        <v>132.11500000000001</v>
      </c>
      <c r="AK12" s="37">
        <v>187.01900000000001</v>
      </c>
      <c r="AL12" s="37">
        <v>504.59699999999998</v>
      </c>
      <c r="AM12" s="37">
        <v>977.43799999999999</v>
      </c>
      <c r="AN12" s="37">
        <v>1415.0070000000001</v>
      </c>
      <c r="AO12" s="37">
        <v>1679.338</v>
      </c>
      <c r="AP12" s="37">
        <v>459.7</v>
      </c>
      <c r="AQ12" s="37">
        <v>33.353000000000002</v>
      </c>
      <c r="AR12" s="37">
        <v>217.905</v>
      </c>
      <c r="AS12" s="37">
        <v>94.216999999999999</v>
      </c>
      <c r="AT12" s="37">
        <v>367.08100000000002</v>
      </c>
      <c r="AU12" s="48">
        <v>380.94099999999997</v>
      </c>
      <c r="AV12" s="37">
        <v>473.53</v>
      </c>
      <c r="AW12" s="37">
        <v>659.68</v>
      </c>
      <c r="AX12" s="37">
        <v>64.073999999999998</v>
      </c>
      <c r="AY12" s="48">
        <v>95.947999999999993</v>
      </c>
      <c r="AZ12" s="37">
        <v>127.58199999999999</v>
      </c>
      <c r="BA12" s="37">
        <v>189.48099999999999</v>
      </c>
      <c r="BB12" s="37">
        <v>224.62100000000001</v>
      </c>
      <c r="BC12" s="37">
        <v>376.64299999999997</v>
      </c>
      <c r="BD12" s="37">
        <v>530.07399999999996</v>
      </c>
      <c r="BE12" s="37">
        <v>723.51499999999999</v>
      </c>
      <c r="BF12" s="37">
        <v>420.86500000000001</v>
      </c>
      <c r="BG12" s="37">
        <v>342.678</v>
      </c>
      <c r="BH12" s="37">
        <v>479.13</v>
      </c>
      <c r="BI12" s="37">
        <v>590.274</v>
      </c>
      <c r="BJ12" s="37">
        <v>229.273</v>
      </c>
      <c r="BK12" s="37">
        <v>602.86099999999999</v>
      </c>
      <c r="BL12" s="37">
        <v>1615.722</v>
      </c>
      <c r="BM12" s="37">
        <v>1793.895</v>
      </c>
      <c r="BN12" s="41"/>
      <c r="BO12" s="41"/>
    </row>
    <row r="13" spans="1:71" ht="17.399999999999999" thickBot="1" x14ac:dyDescent="0.55000000000000004">
      <c r="A13" s="36" t="s">
        <v>64</v>
      </c>
      <c r="B13" s="37">
        <v>-33.18</v>
      </c>
      <c r="C13" s="37">
        <v>-168.078</v>
      </c>
      <c r="D13" s="37">
        <v>-302.73500000000001</v>
      </c>
      <c r="E13" s="37">
        <v>-422.00799999999998</v>
      </c>
      <c r="F13" s="37">
        <v>-82.308999999999997</v>
      </c>
      <c r="G13" s="37">
        <v>-194.625</v>
      </c>
      <c r="H13" s="37">
        <v>-295.91699999999997</v>
      </c>
      <c r="I13" s="37">
        <v>-419.58499999999998</v>
      </c>
      <c r="J13" s="37">
        <v>-63.164000000000001</v>
      </c>
      <c r="K13" s="37">
        <v>-73.331999999999994</v>
      </c>
      <c r="L13" s="37">
        <v>-116.339</v>
      </c>
      <c r="M13" s="37">
        <v>-200.97499999999999</v>
      </c>
      <c r="N13" s="37">
        <v>-29.146000000000001</v>
      </c>
      <c r="O13" s="37">
        <v>-6.5810000000000004</v>
      </c>
      <c r="P13" s="37">
        <v>-43.616999999999997</v>
      </c>
      <c r="Q13" s="37">
        <v>-12.337999999999999</v>
      </c>
      <c r="R13" s="37">
        <v>-13.207000000000001</v>
      </c>
      <c r="S13" s="37">
        <v>-47.793999999999997</v>
      </c>
      <c r="T13" s="37">
        <v>-130.47800000000001</v>
      </c>
      <c r="U13" s="37">
        <v>-166.66</v>
      </c>
      <c r="V13" s="37">
        <v>-2.1789999999999998</v>
      </c>
      <c r="W13" s="37">
        <v>-9.7230000000000008</v>
      </c>
      <c r="X13" s="37">
        <v>-81.003</v>
      </c>
      <c r="Y13" s="37">
        <v>-47.231000000000002</v>
      </c>
      <c r="Z13" s="37">
        <v>-4.8680000000000003</v>
      </c>
      <c r="AA13" s="37">
        <v>-18.466000000000001</v>
      </c>
      <c r="AB13" s="37">
        <v>-34.387</v>
      </c>
      <c r="AC13" s="37">
        <v>-350.18</v>
      </c>
      <c r="AD13" s="37">
        <v>-140.482</v>
      </c>
      <c r="AE13" s="37">
        <v>-184.63399999999999</v>
      </c>
      <c r="AF13" s="37">
        <v>-335.15699999999998</v>
      </c>
      <c r="AG13" s="37">
        <v>-759.24099999999999</v>
      </c>
      <c r="AH13" s="37">
        <v>-339.74599999999998</v>
      </c>
      <c r="AI13" s="37">
        <v>-673.26300000000003</v>
      </c>
      <c r="AJ13" s="37">
        <v>-1007.225</v>
      </c>
      <c r="AK13" s="37">
        <v>-1499.0170000000001</v>
      </c>
      <c r="AL13" s="37">
        <v>-393.41</v>
      </c>
      <c r="AM13" s="37">
        <v>-667.52800000000002</v>
      </c>
      <c r="AN13" s="37">
        <v>-1010.977</v>
      </c>
      <c r="AO13" s="37">
        <v>-1564.8109999999999</v>
      </c>
      <c r="AP13" s="37">
        <v>-436.84199999999998</v>
      </c>
      <c r="AQ13" s="37">
        <v>-1047.6300000000001</v>
      </c>
      <c r="AR13" s="37">
        <v>-1278.03</v>
      </c>
      <c r="AS13" s="37">
        <v>-1573.865</v>
      </c>
      <c r="AT13" s="37">
        <v>-358.43200000000002</v>
      </c>
      <c r="AU13" s="48">
        <v>-712.07299999999998</v>
      </c>
      <c r="AV13" s="37">
        <v>-969.827</v>
      </c>
      <c r="AW13" s="37">
        <v>-1531.06</v>
      </c>
      <c r="AX13" s="37">
        <v>-403.72199999999998</v>
      </c>
      <c r="AY13" s="48">
        <v>-1118.952</v>
      </c>
      <c r="AZ13" s="37">
        <v>-2425.9859999999999</v>
      </c>
      <c r="BA13" s="37">
        <v>-1819.9359999999999</v>
      </c>
      <c r="BB13" s="37">
        <v>-1127.3440000000001</v>
      </c>
      <c r="BC13" s="37">
        <v>-2277.8760000000002</v>
      </c>
      <c r="BD13" s="37">
        <v>-3688.9380000000001</v>
      </c>
      <c r="BE13" s="37">
        <v>-4632.46</v>
      </c>
      <c r="BF13" s="37">
        <v>-2087.2109999999998</v>
      </c>
      <c r="BG13" s="37">
        <v>-5555.6850000000004</v>
      </c>
      <c r="BH13" s="37">
        <v>-9842.4159999999993</v>
      </c>
      <c r="BI13" s="37">
        <v>-16348.179</v>
      </c>
      <c r="BJ13" s="37">
        <v>-4251.8490000000002</v>
      </c>
      <c r="BK13" s="37">
        <v>-7275.26</v>
      </c>
      <c r="BL13" s="37">
        <v>-10719.032999999999</v>
      </c>
      <c r="BM13" s="37">
        <v>-13753.377</v>
      </c>
      <c r="BN13" s="41"/>
      <c r="BO13" s="41"/>
      <c r="BP13" s="37"/>
      <c r="BQ13" s="37"/>
      <c r="BR13" s="37"/>
    </row>
    <row r="14" spans="1:71" ht="17.399999999999999" thickBot="1" x14ac:dyDescent="0.55000000000000004">
      <c r="A14" s="46" t="s">
        <v>184</v>
      </c>
      <c r="B14" s="47">
        <v>125.26900000000001</v>
      </c>
      <c r="C14" s="47">
        <v>-32.477000000000004</v>
      </c>
      <c r="D14" s="47">
        <v>-113.512</v>
      </c>
      <c r="E14" s="47">
        <v>-160.125</v>
      </c>
      <c r="F14" s="47">
        <v>36.847000000000008</v>
      </c>
      <c r="G14" s="47">
        <v>27.703000000000003</v>
      </c>
      <c r="H14" s="47">
        <v>30.909000000000049</v>
      </c>
      <c r="I14" s="47">
        <v>23.550000000000011</v>
      </c>
      <c r="J14" s="47">
        <v>58.994</v>
      </c>
      <c r="K14" s="47">
        <v>117.983</v>
      </c>
      <c r="L14" s="47">
        <v>199.57900000000001</v>
      </c>
      <c r="M14" s="47">
        <v>371.32999999999993</v>
      </c>
      <c r="N14" s="47">
        <v>318.42699999999996</v>
      </c>
      <c r="O14" s="47">
        <v>634.18099999999993</v>
      </c>
      <c r="P14" s="47">
        <v>512.15200000000004</v>
      </c>
      <c r="Q14" s="47">
        <v>878.24900000000002</v>
      </c>
      <c r="R14" s="47">
        <v>100.18299999999999</v>
      </c>
      <c r="S14" s="47">
        <v>234.79500000000002</v>
      </c>
      <c r="T14" s="47">
        <v>201.39</v>
      </c>
      <c r="U14" s="47">
        <v>230.50399999999999</v>
      </c>
      <c r="V14" s="47">
        <v>153.91300000000001</v>
      </c>
      <c r="W14" s="47">
        <v>212.83099999999999</v>
      </c>
      <c r="X14" s="47">
        <v>239.27699999999999</v>
      </c>
      <c r="Y14" s="47">
        <v>300.18599999999998</v>
      </c>
      <c r="Z14" s="47">
        <v>414.76800000000003</v>
      </c>
      <c r="AA14" s="47">
        <v>463.77800000000002</v>
      </c>
      <c r="AB14" s="47">
        <v>503.26500000000004</v>
      </c>
      <c r="AC14" s="47">
        <v>693.23699999999985</v>
      </c>
      <c r="AD14" s="47">
        <v>-107.892</v>
      </c>
      <c r="AE14" s="47">
        <v>-116.68899999999999</v>
      </c>
      <c r="AF14" s="47">
        <v>-240.29199999999997</v>
      </c>
      <c r="AG14" s="47">
        <v>-646.01800000000003</v>
      </c>
      <c r="AH14" s="47">
        <v>-291.33299999999997</v>
      </c>
      <c r="AI14" s="47">
        <v>-562.46500000000003</v>
      </c>
      <c r="AJ14" s="47">
        <v>-875.11</v>
      </c>
      <c r="AK14" s="47">
        <v>-1311.998</v>
      </c>
      <c r="AL14" s="47">
        <v>111.18699999999995</v>
      </c>
      <c r="AM14" s="47">
        <v>309.90999999999997</v>
      </c>
      <c r="AN14" s="47">
        <v>404.03000000000009</v>
      </c>
      <c r="AO14" s="47">
        <v>114.52700000000004</v>
      </c>
      <c r="AP14" s="47">
        <v>22.858000000000004</v>
      </c>
      <c r="AQ14" s="47">
        <v>-1014.2770000000002</v>
      </c>
      <c r="AR14" s="47">
        <v>-1060.125</v>
      </c>
      <c r="AS14" s="47">
        <v>-1479.6479999999999</v>
      </c>
      <c r="AT14" s="47">
        <v>8.6490000000000009</v>
      </c>
      <c r="AU14" s="47">
        <v>-331.13200000000001</v>
      </c>
      <c r="AV14" s="47">
        <v>-496.29700000000003</v>
      </c>
      <c r="AW14" s="47">
        <v>-871.38</v>
      </c>
      <c r="AX14" s="47">
        <v>-339.64799999999997</v>
      </c>
      <c r="AY14" s="47">
        <v>-1023.004</v>
      </c>
      <c r="AZ14" s="47">
        <v>-2298.404</v>
      </c>
      <c r="BA14" s="47">
        <v>-1630.4549999999999</v>
      </c>
      <c r="BB14" s="47">
        <v>-902.72300000000007</v>
      </c>
      <c r="BC14" s="47">
        <v>-1901.2330000000002</v>
      </c>
      <c r="BD14" s="47">
        <v>-3158.864</v>
      </c>
      <c r="BE14" s="47">
        <v>-3908.9450000000002</v>
      </c>
      <c r="BF14" s="47">
        <v>-1666.3459999999998</v>
      </c>
      <c r="BG14" s="47">
        <v>-5213.0070000000005</v>
      </c>
      <c r="BH14" s="47">
        <v>-9363.2860000000001</v>
      </c>
      <c r="BI14" s="47">
        <v>-15757.905000000001</v>
      </c>
      <c r="BJ14" s="47">
        <v>-4022.576</v>
      </c>
      <c r="BK14" s="47">
        <v>-6672.3990000000003</v>
      </c>
      <c r="BL14" s="47">
        <v>-9103.3109999999997</v>
      </c>
      <c r="BM14" s="47">
        <v>-11959.482</v>
      </c>
      <c r="BN14" s="41"/>
      <c r="BO14" s="41"/>
    </row>
    <row r="15" spans="1:71" ht="17.399999999999999" thickBot="1" x14ac:dyDescent="0.55000000000000004">
      <c r="A15" s="45" t="s">
        <v>185</v>
      </c>
      <c r="B15" s="48">
        <v>300.113</v>
      </c>
      <c r="C15" s="48">
        <v>729.14</v>
      </c>
      <c r="D15" s="48">
        <v>1020.256</v>
      </c>
      <c r="E15" s="48">
        <v>1343.511</v>
      </c>
      <c r="F15" s="48">
        <v>218.886</v>
      </c>
      <c r="G15" s="48">
        <v>451.58</v>
      </c>
      <c r="H15" s="48">
        <v>675.85900000000004</v>
      </c>
      <c r="I15" s="48">
        <v>899.19200000000001</v>
      </c>
      <c r="J15" s="48">
        <v>191.91800000000001</v>
      </c>
      <c r="K15" s="48">
        <v>426.98500000000001</v>
      </c>
      <c r="L15" s="48">
        <v>658.90499999999997</v>
      </c>
      <c r="M15" s="48">
        <v>875.54300000000001</v>
      </c>
      <c r="N15" s="48">
        <v>226.96299999999999</v>
      </c>
      <c r="O15" s="48">
        <v>485.40100000000001</v>
      </c>
      <c r="P15" s="48">
        <v>703.38800000000003</v>
      </c>
      <c r="Q15" s="48">
        <v>968.59900000000005</v>
      </c>
      <c r="R15" s="48">
        <v>154.16399999999999</v>
      </c>
      <c r="S15" s="48">
        <v>372.6</v>
      </c>
      <c r="T15" s="48">
        <v>600.47500000000002</v>
      </c>
      <c r="U15" s="48">
        <v>829.48</v>
      </c>
      <c r="V15" s="48">
        <v>258.88799999999998</v>
      </c>
      <c r="W15" s="48">
        <v>427.17200000000003</v>
      </c>
      <c r="X15" s="48">
        <v>733.12800000000004</v>
      </c>
      <c r="Y15" s="48">
        <v>1118.1690000000001</v>
      </c>
      <c r="Z15" s="48">
        <v>372.072</v>
      </c>
      <c r="AA15" s="48">
        <v>716.35599999999999</v>
      </c>
      <c r="AB15" s="48">
        <v>1137.498</v>
      </c>
      <c r="AC15" s="48">
        <v>668.39</v>
      </c>
      <c r="AD15" s="48">
        <v>675.07899999999995</v>
      </c>
      <c r="AE15" s="48">
        <v>1174.876</v>
      </c>
      <c r="AF15" s="48">
        <v>1776.6990000000001</v>
      </c>
      <c r="AG15" s="48">
        <v>2337.2689999999998</v>
      </c>
      <c r="AH15" s="48">
        <v>286.75900000000001</v>
      </c>
      <c r="AI15" s="48">
        <v>873.75099999999998</v>
      </c>
      <c r="AJ15" s="48">
        <v>1551.0830000000001</v>
      </c>
      <c r="AK15" s="48">
        <v>2200.6019999999999</v>
      </c>
      <c r="AL15" s="48">
        <v>647.21900000000005</v>
      </c>
      <c r="AM15" s="48">
        <v>1124.9970000000001</v>
      </c>
      <c r="AN15" s="48">
        <v>2187.5149999999999</v>
      </c>
      <c r="AO15" s="48">
        <v>2832.9380000000001</v>
      </c>
      <c r="AP15" s="48">
        <v>468.64699999999999</v>
      </c>
      <c r="AQ15" s="48">
        <v>1005.188</v>
      </c>
      <c r="AR15" s="48">
        <v>1563.434</v>
      </c>
      <c r="AS15" s="48">
        <v>2206.2339999999999</v>
      </c>
      <c r="AT15" s="48">
        <v>952.19600000000003</v>
      </c>
      <c r="AU15" s="48">
        <v>1565.539</v>
      </c>
      <c r="AV15" s="48">
        <v>2318.6410000000001</v>
      </c>
      <c r="AW15" s="48">
        <v>3343.123</v>
      </c>
      <c r="AX15" s="48">
        <v>317.21499999999997</v>
      </c>
      <c r="AY15" s="48">
        <v>1044.249</v>
      </c>
      <c r="AZ15" s="48">
        <v>2048.2190000000001</v>
      </c>
      <c r="BA15" s="48">
        <v>2695.038</v>
      </c>
      <c r="BB15" s="48">
        <v>894.07730000000004</v>
      </c>
      <c r="BC15" s="48">
        <v>1964.23</v>
      </c>
      <c r="BD15" s="48">
        <v>3429.6197723826999</v>
      </c>
      <c r="BE15" s="48">
        <v>5280.3190000000004</v>
      </c>
      <c r="BF15" s="48">
        <v>898.59446046079995</v>
      </c>
      <c r="BG15" s="48">
        <v>2984.7440000000001</v>
      </c>
      <c r="BH15" s="48">
        <v>5338.9009999999998</v>
      </c>
      <c r="BI15" s="48">
        <v>8662.5259999999998</v>
      </c>
      <c r="BJ15" s="48">
        <v>3187.1959999999999</v>
      </c>
      <c r="BK15" s="48">
        <v>6731.5209999999997</v>
      </c>
      <c r="BL15" s="48">
        <v>10888.178</v>
      </c>
      <c r="BM15" s="48">
        <v>14828.173000000001</v>
      </c>
      <c r="BN15" s="41"/>
      <c r="BO15" s="41"/>
      <c r="BP15" s="37"/>
      <c r="BQ15" s="48"/>
    </row>
    <row r="16" spans="1:71" ht="17.399999999999999" thickBot="1" x14ac:dyDescent="0.55000000000000004">
      <c r="A16" s="49" t="s">
        <v>186</v>
      </c>
      <c r="B16" s="50">
        <v>1142.5809999999999</v>
      </c>
      <c r="C16" s="50">
        <v>2242.9739999999997</v>
      </c>
      <c r="D16" s="50">
        <v>3134.0989999999997</v>
      </c>
      <c r="E16" s="50">
        <v>3637.4490000000001</v>
      </c>
      <c r="F16" s="50">
        <v>1017.1039999999997</v>
      </c>
      <c r="G16" s="50">
        <v>2025.6119999999994</v>
      </c>
      <c r="H16" s="50">
        <v>2785.0950000000003</v>
      </c>
      <c r="I16" s="50">
        <v>3559.3810000000003</v>
      </c>
      <c r="J16" s="50">
        <v>1138.183</v>
      </c>
      <c r="K16" s="50">
        <v>1876.2190000000005</v>
      </c>
      <c r="L16" s="50">
        <v>2647.6990000000001</v>
      </c>
      <c r="M16" s="50">
        <v>3166.2959999999989</v>
      </c>
      <c r="N16" s="50">
        <v>1078.3551727840668</v>
      </c>
      <c r="O16" s="50">
        <v>2182.7699999999995</v>
      </c>
      <c r="P16" s="50">
        <v>3024.08</v>
      </c>
      <c r="Q16" s="50">
        <v>3752.6353664974058</v>
      </c>
      <c r="R16" s="50">
        <v>700.13700000000006</v>
      </c>
      <c r="S16" s="50">
        <v>2080.2200000000003</v>
      </c>
      <c r="T16" s="50">
        <v>2535.5480000000002</v>
      </c>
      <c r="U16" s="50">
        <v>3083.7710000000006</v>
      </c>
      <c r="V16" s="50">
        <v>753.64500000000021</v>
      </c>
      <c r="W16" s="50">
        <v>1340.3519999999999</v>
      </c>
      <c r="X16" s="50">
        <v>1924.0419999999995</v>
      </c>
      <c r="Y16" s="50">
        <v>2955.1129999999994</v>
      </c>
      <c r="Z16" s="50">
        <v>1501.1397297500002</v>
      </c>
      <c r="AA16" s="50">
        <v>2681.8726855499999</v>
      </c>
      <c r="AB16" s="50">
        <v>3818.8682921100003</v>
      </c>
      <c r="AC16" s="50">
        <v>3352.873</v>
      </c>
      <c r="AD16" s="50">
        <v>1553.4646894989696</v>
      </c>
      <c r="AE16" s="50">
        <v>3038.5470000000005</v>
      </c>
      <c r="AF16" s="50">
        <v>4152.5677901762638</v>
      </c>
      <c r="AG16" s="50">
        <v>3714.7089999999998</v>
      </c>
      <c r="AH16" s="50">
        <v>943.32992300000012</v>
      </c>
      <c r="AI16" s="50">
        <v>2508.6029999999992</v>
      </c>
      <c r="AJ16" s="50">
        <v>4268.6999974941018</v>
      </c>
      <c r="AK16" s="50">
        <v>4261.5389999999989</v>
      </c>
      <c r="AL16" s="50">
        <v>1934.1859999999999</v>
      </c>
      <c r="AM16" s="50">
        <v>2577.2139999999999</v>
      </c>
      <c r="AN16" s="50">
        <v>4144.4140000000007</v>
      </c>
      <c r="AO16" s="50">
        <v>5496.62</v>
      </c>
      <c r="AP16" s="50">
        <v>1715.3229999999992</v>
      </c>
      <c r="AQ16" s="50">
        <v>2718.9709999999991</v>
      </c>
      <c r="AR16" s="50">
        <v>4619.8160000000016</v>
      </c>
      <c r="AS16" s="50">
        <v>6624.0440000000017</v>
      </c>
      <c r="AT16" s="50">
        <v>3085.5399999999995</v>
      </c>
      <c r="AU16" s="50">
        <v>5445.5349999999989</v>
      </c>
      <c r="AV16" s="50">
        <v>8207.4249999999993</v>
      </c>
      <c r="AW16" s="50">
        <v>11125.792000000003</v>
      </c>
      <c r="AX16" s="50">
        <v>1872.85</v>
      </c>
      <c r="AY16" s="50">
        <v>5089.4619999999986</v>
      </c>
      <c r="AZ16" s="50">
        <v>8359.6680000000015</v>
      </c>
      <c r="BA16" s="50">
        <v>10654.819892177997</v>
      </c>
      <c r="BB16" s="50">
        <v>3798.9233000000004</v>
      </c>
      <c r="BC16" s="50">
        <v>7172.0920000000006</v>
      </c>
      <c r="BD16" s="50">
        <v>10490.527772382706</v>
      </c>
      <c r="BE16" s="50">
        <v>13637.759999999998</v>
      </c>
      <c r="BF16" s="50">
        <v>2791.6954604607999</v>
      </c>
      <c r="BG16" s="50">
        <v>6014.3025000000034</v>
      </c>
      <c r="BH16" s="50">
        <v>8576.4736006526928</v>
      </c>
      <c r="BI16" s="50">
        <v>10261.148092520012</v>
      </c>
      <c r="BJ16" s="50">
        <v>6093.4460000000008</v>
      </c>
      <c r="BK16" s="50">
        <v>13793.188999999997</v>
      </c>
      <c r="BL16" s="50">
        <v>22492.744999999995</v>
      </c>
      <c r="BM16" s="50">
        <v>30911.047177988941</v>
      </c>
      <c r="BN16" s="41"/>
      <c r="BO16" s="41"/>
    </row>
    <row r="17" spans="1:67" ht="17.399999999999999" thickBot="1" x14ac:dyDescent="0.55000000000000004">
      <c r="A17" s="36" t="s">
        <v>187</v>
      </c>
      <c r="B17" s="37">
        <v>-178.869</v>
      </c>
      <c r="C17" s="37">
        <v>-387.82</v>
      </c>
      <c r="D17" s="37">
        <v>-545.98400000000004</v>
      </c>
      <c r="E17" s="37">
        <v>-638.21</v>
      </c>
      <c r="F17" s="37">
        <v>-211.97</v>
      </c>
      <c r="G17" s="37">
        <v>-415.60899999999998</v>
      </c>
      <c r="H17" s="37">
        <v>-588.41600000000005</v>
      </c>
      <c r="I17" s="37">
        <v>-725.23299999999995</v>
      </c>
      <c r="J17" s="37">
        <v>-271.34300000000002</v>
      </c>
      <c r="K17" s="37">
        <v>-410.20800000000003</v>
      </c>
      <c r="L17" s="37">
        <v>-554.70500000000004</v>
      </c>
      <c r="M17" s="37">
        <v>-628.07799999999997</v>
      </c>
      <c r="N17" s="37">
        <v>-229.32300000000001</v>
      </c>
      <c r="O17" s="37">
        <v>-396.49400000000003</v>
      </c>
      <c r="P17" s="37">
        <v>-590.05899999999997</v>
      </c>
      <c r="Q17" s="37">
        <v>-717.85799999999995</v>
      </c>
      <c r="R17" s="37">
        <v>-182.785</v>
      </c>
      <c r="S17" s="37">
        <v>-580.43499999999995</v>
      </c>
      <c r="T17" s="37">
        <v>-675.63099999999997</v>
      </c>
      <c r="U17" s="37">
        <v>-787.37400000000002</v>
      </c>
      <c r="V17" s="37">
        <v>-136.137</v>
      </c>
      <c r="W17" s="37">
        <v>-327.41800000000001</v>
      </c>
      <c r="X17" s="37">
        <v>-370.99799999999999</v>
      </c>
      <c r="Y17" s="37">
        <v>-500.83</v>
      </c>
      <c r="Z17" s="37">
        <v>-203.08</v>
      </c>
      <c r="AA17" s="37">
        <v>-318.46100000000001</v>
      </c>
      <c r="AB17" s="37">
        <v>-545.92999999999995</v>
      </c>
      <c r="AC17" s="37">
        <v>-467.35</v>
      </c>
      <c r="AD17" s="37">
        <v>-311.64499999999998</v>
      </c>
      <c r="AE17" s="37">
        <v>-517.88</v>
      </c>
      <c r="AF17" s="37">
        <v>-623.53399999999999</v>
      </c>
      <c r="AG17" s="37">
        <v>-520.20399999999995</v>
      </c>
      <c r="AH17" s="37">
        <v>-127.514</v>
      </c>
      <c r="AI17" s="37">
        <v>-186.316</v>
      </c>
      <c r="AJ17" s="37">
        <v>-276.851</v>
      </c>
      <c r="AK17" s="37">
        <v>-310.69499999999999</v>
      </c>
      <c r="AL17" s="37">
        <v>-598.5</v>
      </c>
      <c r="AM17" s="37">
        <v>-619.01599999999996</v>
      </c>
      <c r="AN17" s="37">
        <v>-674.80700000000002</v>
      </c>
      <c r="AO17" s="37">
        <v>-847.36500000000001</v>
      </c>
      <c r="AP17" s="37">
        <v>-292.36599999999999</v>
      </c>
      <c r="AQ17" s="37">
        <v>-460.36900000000003</v>
      </c>
      <c r="AR17" s="37">
        <v>-722.404</v>
      </c>
      <c r="AS17" s="37">
        <v>-756.02200000000005</v>
      </c>
      <c r="AT17" s="37">
        <v>-583.58000000000004</v>
      </c>
      <c r="AU17" s="37">
        <v>-1442.1389999999999</v>
      </c>
      <c r="AV17" s="37">
        <v>-1810.6220000000001</v>
      </c>
      <c r="AW17" s="37">
        <v>-1971.893</v>
      </c>
      <c r="AX17" s="37">
        <v>-699.18899999999996</v>
      </c>
      <c r="AY17" s="37">
        <v>-1409.0250000000001</v>
      </c>
      <c r="AZ17" s="37">
        <v>-1986.492</v>
      </c>
      <c r="BA17" s="37">
        <v>-1602.952</v>
      </c>
      <c r="BB17" s="37">
        <v>-465.76900000000001</v>
      </c>
      <c r="BC17" s="37">
        <v>-1161.1579999999999</v>
      </c>
      <c r="BD17" s="37">
        <v>-1310.171</v>
      </c>
      <c r="BE17" s="37">
        <v>-1361.364</v>
      </c>
      <c r="BF17" s="37">
        <v>-1010.265</v>
      </c>
      <c r="BG17" s="37">
        <v>-1467.934</v>
      </c>
      <c r="BH17" s="37">
        <v>-2433.5010000000002</v>
      </c>
      <c r="BI17" s="37">
        <v>-2609.9479999999999</v>
      </c>
      <c r="BJ17" s="37">
        <v>-1110.604</v>
      </c>
      <c r="BK17" s="37">
        <v>-2008.69</v>
      </c>
      <c r="BL17" s="37">
        <v>-2807.7919999999999</v>
      </c>
      <c r="BM17" s="37">
        <v>-5088.3810000000003</v>
      </c>
      <c r="BN17" s="41"/>
      <c r="BO17" s="41"/>
    </row>
    <row r="18" spans="1:67" ht="17.399999999999999" thickBot="1" x14ac:dyDescent="0.55000000000000004">
      <c r="A18" s="125" t="s">
        <v>188</v>
      </c>
      <c r="B18" s="37">
        <v>28.41</v>
      </c>
      <c r="C18" s="37">
        <v>63.097999999999999</v>
      </c>
      <c r="D18" s="37">
        <v>119.97499999999999</v>
      </c>
      <c r="E18" s="37">
        <v>146.47</v>
      </c>
      <c r="F18" s="37">
        <v>91.591999999999999</v>
      </c>
      <c r="G18" s="37">
        <v>100.441</v>
      </c>
      <c r="H18" s="37">
        <v>129.41399999999999</v>
      </c>
      <c r="I18" s="37">
        <v>159.34299999999999</v>
      </c>
      <c r="J18" s="37">
        <v>47.561</v>
      </c>
      <c r="K18" s="37">
        <v>64.533000000000001</v>
      </c>
      <c r="L18" s="37">
        <v>73.905000000000001</v>
      </c>
      <c r="M18" s="37">
        <v>83.540999999999997</v>
      </c>
      <c r="N18" s="37">
        <v>9.2940000000000005</v>
      </c>
      <c r="O18" s="37">
        <v>-32.39</v>
      </c>
      <c r="P18" s="37">
        <v>-29.305</v>
      </c>
      <c r="Q18" s="37">
        <v>-74.537999999999997</v>
      </c>
      <c r="R18" s="37">
        <v>2.7160000000000002</v>
      </c>
      <c r="S18" s="37">
        <v>-735.71</v>
      </c>
      <c r="T18" s="37">
        <v>-833.30499999999995</v>
      </c>
      <c r="U18" s="37">
        <v>-876.60199999999998</v>
      </c>
      <c r="V18" s="37">
        <v>-61.387999999999998</v>
      </c>
      <c r="W18" s="37">
        <v>-80.097999999999999</v>
      </c>
      <c r="X18" s="37">
        <v>583.21</v>
      </c>
      <c r="Y18" s="37">
        <v>545.17999999999995</v>
      </c>
      <c r="Z18" s="37">
        <v>-21.962</v>
      </c>
      <c r="AA18" s="37">
        <v>-47.417999999999999</v>
      </c>
      <c r="AB18" s="37">
        <v>-89.608999999999995</v>
      </c>
      <c r="AC18" s="37">
        <v>-212.92599999999999</v>
      </c>
      <c r="AD18" s="37">
        <v>50.021000000000001</v>
      </c>
      <c r="AE18" s="37">
        <v>0.437</v>
      </c>
      <c r="AF18" s="37">
        <v>-43.933</v>
      </c>
      <c r="AG18" s="37">
        <v>-138.94800000000001</v>
      </c>
      <c r="AH18" s="37">
        <v>-40.262999999999998</v>
      </c>
      <c r="AI18" s="37">
        <v>-260.55500000000001</v>
      </c>
      <c r="AJ18" s="37">
        <v>-480.76600000000002</v>
      </c>
      <c r="AK18" s="37">
        <v>-646.99199999999996</v>
      </c>
      <c r="AL18" s="37">
        <v>277.661</v>
      </c>
      <c r="AM18" s="37">
        <v>168.809</v>
      </c>
      <c r="AN18" s="37">
        <v>-45.47</v>
      </c>
      <c r="AO18" s="37">
        <v>-243.36500000000001</v>
      </c>
      <c r="AP18" s="37">
        <v>-109.798</v>
      </c>
      <c r="AQ18" s="37">
        <v>-197.04400000000001</v>
      </c>
      <c r="AR18" s="37">
        <v>-361.435</v>
      </c>
      <c r="AS18" s="37">
        <v>-1011.26</v>
      </c>
      <c r="AT18" s="37">
        <v>-376.62200000000001</v>
      </c>
      <c r="AU18" s="37">
        <v>-130.447</v>
      </c>
      <c r="AV18" s="37">
        <v>-295.80799999999999</v>
      </c>
      <c r="AW18" s="37">
        <v>-733.30100000000004</v>
      </c>
      <c r="AX18" s="37">
        <v>193.36699999999999</v>
      </c>
      <c r="AY18" s="37">
        <v>102.562</v>
      </c>
      <c r="AZ18" s="37">
        <v>-200.08099999999999</v>
      </c>
      <c r="BA18" s="37">
        <v>135.58812648963323</v>
      </c>
      <c r="BB18" s="37">
        <v>480.58100000000002</v>
      </c>
      <c r="BC18" s="37">
        <v>688.47500000000002</v>
      </c>
      <c r="BD18" s="37">
        <v>-26.611999999999998</v>
      </c>
      <c r="BE18" s="37">
        <v>-555.77127133706256</v>
      </c>
      <c r="BF18" s="37">
        <v>2058.9720000000002</v>
      </c>
      <c r="BG18" s="37">
        <v>1833.595</v>
      </c>
      <c r="BH18" s="37">
        <v>2323.4870000000001</v>
      </c>
      <c r="BI18" s="37">
        <v>2226.6149999999998</v>
      </c>
      <c r="BJ18" s="37">
        <v>-378.79</v>
      </c>
      <c r="BK18" s="37">
        <v>-1370.0507606431147</v>
      </c>
      <c r="BL18" s="37">
        <v>-2873.788</v>
      </c>
      <c r="BM18" s="37">
        <v>-3481.105</v>
      </c>
      <c r="BN18" s="41"/>
      <c r="BO18" s="41"/>
    </row>
    <row r="19" spans="1:67" s="133" customFormat="1" ht="17.399999999999999" thickBot="1" x14ac:dyDescent="0.55000000000000004">
      <c r="A19" s="126" t="s">
        <v>65</v>
      </c>
      <c r="B19" s="127">
        <v>-150.459</v>
      </c>
      <c r="C19" s="127">
        <v>-324.72199999999998</v>
      </c>
      <c r="D19" s="127">
        <v>-426.00900000000001</v>
      </c>
      <c r="E19" s="127">
        <v>-491.74</v>
      </c>
      <c r="F19" s="127">
        <v>-120.378</v>
      </c>
      <c r="G19" s="127">
        <v>-315.16800000000001</v>
      </c>
      <c r="H19" s="127">
        <v>-459.00200000000007</v>
      </c>
      <c r="I19" s="127">
        <v>-565.89</v>
      </c>
      <c r="J19" s="127">
        <v>-223.78200000000001</v>
      </c>
      <c r="K19" s="127">
        <v>-345.67500000000001</v>
      </c>
      <c r="L19" s="127">
        <v>-480.80000000000007</v>
      </c>
      <c r="M19" s="127">
        <v>-544.53700000000003</v>
      </c>
      <c r="N19" s="127">
        <v>-220.029</v>
      </c>
      <c r="O19" s="127">
        <v>-428.88400000000001</v>
      </c>
      <c r="P19" s="127">
        <v>-619.36399999999992</v>
      </c>
      <c r="Q19" s="127">
        <v>-792.39599999999996</v>
      </c>
      <c r="R19" s="127">
        <v>-180.06899999999999</v>
      </c>
      <c r="S19" s="127">
        <v>-1316.145</v>
      </c>
      <c r="T19" s="127">
        <v>-1508.9359999999999</v>
      </c>
      <c r="U19" s="127">
        <v>-1663.9760000000001</v>
      </c>
      <c r="V19" s="127">
        <v>-197.52500000000001</v>
      </c>
      <c r="W19" s="127">
        <v>-407.51600000000002</v>
      </c>
      <c r="X19" s="127">
        <v>212.21200000000005</v>
      </c>
      <c r="Y19" s="127">
        <v>44.349999999999966</v>
      </c>
      <c r="Z19" s="127">
        <v>-225.042</v>
      </c>
      <c r="AA19" s="127">
        <v>-365.87900000000002</v>
      </c>
      <c r="AB19" s="127">
        <v>-635.53899999999999</v>
      </c>
      <c r="AC19" s="127">
        <v>-680.27600000000007</v>
      </c>
      <c r="AD19" s="127">
        <v>-261.62399999999997</v>
      </c>
      <c r="AE19" s="127">
        <v>-517.44299999999998</v>
      </c>
      <c r="AF19" s="127">
        <v>-667.46699999999998</v>
      </c>
      <c r="AG19" s="127">
        <v>-659.15199999999993</v>
      </c>
      <c r="AH19" s="127">
        <v>-167.77699999999999</v>
      </c>
      <c r="AI19" s="127">
        <v>-446.87099999999998</v>
      </c>
      <c r="AJ19" s="127">
        <v>-757.61699999999996</v>
      </c>
      <c r="AK19" s="127">
        <v>-957.6869999999999</v>
      </c>
      <c r="AL19" s="127">
        <v>-320.839</v>
      </c>
      <c r="AM19" s="127">
        <v>-450.20699999999999</v>
      </c>
      <c r="AN19" s="127">
        <v>-720.27700000000004</v>
      </c>
      <c r="AO19" s="127">
        <v>-1090.73</v>
      </c>
      <c r="AP19" s="127">
        <v>-402.16399999999999</v>
      </c>
      <c r="AQ19" s="127">
        <v>-657.41300000000001</v>
      </c>
      <c r="AR19" s="127">
        <v>-1083.8389999999999</v>
      </c>
      <c r="AS19" s="127">
        <v>-1767.2820000000002</v>
      </c>
      <c r="AT19" s="127">
        <v>-960.202</v>
      </c>
      <c r="AU19" s="127">
        <v>-1572.5859999999998</v>
      </c>
      <c r="AV19" s="127">
        <v>-2106.4300000000003</v>
      </c>
      <c r="AW19" s="127">
        <v>-2705.194</v>
      </c>
      <c r="AX19" s="127">
        <v>-505.822</v>
      </c>
      <c r="AY19" s="127">
        <v>-1306.4630000000002</v>
      </c>
      <c r="AZ19" s="127">
        <v>-2186.5729999999999</v>
      </c>
      <c r="BA19" s="127">
        <v>-1467.3638735103668</v>
      </c>
      <c r="BB19" s="127">
        <v>14.812000000000012</v>
      </c>
      <c r="BC19" s="127">
        <v>-472.68299999999988</v>
      </c>
      <c r="BD19" s="127">
        <v>-1336.7830000000001</v>
      </c>
      <c r="BE19" s="127">
        <v>-1917.1352713370625</v>
      </c>
      <c r="BF19" s="127">
        <v>1048.7070000000003</v>
      </c>
      <c r="BG19" s="127">
        <v>365.66100000000006</v>
      </c>
      <c r="BH19" s="127">
        <v>-110.01400000000012</v>
      </c>
      <c r="BI19" s="127">
        <v>-383.33300000000008</v>
      </c>
      <c r="BJ19" s="127">
        <v>-1489.394</v>
      </c>
      <c r="BK19" s="127">
        <v>-3378.7407606431148</v>
      </c>
      <c r="BL19" s="127">
        <v>-5681.58</v>
      </c>
      <c r="BM19" s="127">
        <v>-8569.4860000000008</v>
      </c>
      <c r="BN19" s="132"/>
      <c r="BO19" s="132"/>
    </row>
    <row r="20" spans="1:67" s="133" customFormat="1" ht="17.399999999999999" thickBot="1" x14ac:dyDescent="0.55000000000000004">
      <c r="A20" s="126" t="s">
        <v>189</v>
      </c>
      <c r="B20" s="127">
        <v>992.12199999999996</v>
      </c>
      <c r="C20" s="127">
        <v>1918.252</v>
      </c>
      <c r="D20" s="127">
        <v>2708.09</v>
      </c>
      <c r="E20" s="127">
        <v>3145.7089999999998</v>
      </c>
      <c r="F20" s="127">
        <v>896.72599999999966</v>
      </c>
      <c r="G20" s="127">
        <v>1710.4439999999995</v>
      </c>
      <c r="H20" s="127">
        <v>2326.0930000000003</v>
      </c>
      <c r="I20" s="127">
        <v>2993.4910000000004</v>
      </c>
      <c r="J20" s="127">
        <v>914.40099999999995</v>
      </c>
      <c r="K20" s="127">
        <v>1530.5440000000006</v>
      </c>
      <c r="L20" s="127">
        <v>2166.8989999999999</v>
      </c>
      <c r="M20" s="127">
        <v>2621.7589999999991</v>
      </c>
      <c r="N20" s="127">
        <v>858.32617278406678</v>
      </c>
      <c r="O20" s="127">
        <v>1753.8859999999995</v>
      </c>
      <c r="P20" s="127">
        <v>2404.7159999999999</v>
      </c>
      <c r="Q20" s="127">
        <v>2960.2393664974061</v>
      </c>
      <c r="R20" s="127">
        <v>520.0680000000001</v>
      </c>
      <c r="S20" s="127">
        <v>764.07500000000027</v>
      </c>
      <c r="T20" s="127">
        <v>1026.6120000000003</v>
      </c>
      <c r="U20" s="127">
        <v>1419.7950000000005</v>
      </c>
      <c r="V20" s="127">
        <v>556.12000000000023</v>
      </c>
      <c r="W20" s="127">
        <v>932.83599999999979</v>
      </c>
      <c r="X20" s="127">
        <v>2136.2539999999995</v>
      </c>
      <c r="Y20" s="127">
        <v>2999.4629999999993</v>
      </c>
      <c r="Z20" s="127">
        <v>1276.0977297500003</v>
      </c>
      <c r="AA20" s="127">
        <v>2315.99368555</v>
      </c>
      <c r="AB20" s="127">
        <v>3183.3292921100001</v>
      </c>
      <c r="AC20" s="127">
        <v>2672.5969999999998</v>
      </c>
      <c r="AD20" s="127">
        <v>1291.8406894989696</v>
      </c>
      <c r="AE20" s="127">
        <v>2521.1040000000003</v>
      </c>
      <c r="AF20" s="127">
        <v>3485.1007901762637</v>
      </c>
      <c r="AG20" s="127">
        <v>3055.5569999999998</v>
      </c>
      <c r="AH20" s="127">
        <v>775.55292300000019</v>
      </c>
      <c r="AI20" s="127">
        <v>2061.7319999999991</v>
      </c>
      <c r="AJ20" s="127">
        <v>3511.0829974941016</v>
      </c>
      <c r="AK20" s="127">
        <v>3303.851999999999</v>
      </c>
      <c r="AL20" s="127">
        <v>1613.347</v>
      </c>
      <c r="AM20" s="127">
        <v>2127.0070000000001</v>
      </c>
      <c r="AN20" s="127">
        <v>3424.1370000000006</v>
      </c>
      <c r="AO20" s="127">
        <v>4405.8899999999994</v>
      </c>
      <c r="AP20" s="127">
        <v>1313.1589999999992</v>
      </c>
      <c r="AQ20" s="127">
        <v>2061.5579999999991</v>
      </c>
      <c r="AR20" s="127">
        <v>3535.9770000000017</v>
      </c>
      <c r="AS20" s="127">
        <v>4856.7620000000015</v>
      </c>
      <c r="AT20" s="127">
        <v>2125.3379999999997</v>
      </c>
      <c r="AU20" s="127">
        <v>3872.9489999999992</v>
      </c>
      <c r="AV20" s="127">
        <v>6100.994999999999</v>
      </c>
      <c r="AW20" s="127">
        <v>8420.5980000000036</v>
      </c>
      <c r="AX20" s="127">
        <v>1367.0279999999998</v>
      </c>
      <c r="AY20" s="127">
        <v>3782.9989999999984</v>
      </c>
      <c r="AZ20" s="127">
        <v>6173.0950000000012</v>
      </c>
      <c r="BA20" s="127">
        <v>9187.4560186676299</v>
      </c>
      <c r="BB20" s="127">
        <v>3813.7353000000003</v>
      </c>
      <c r="BC20" s="127">
        <v>6699.4090000000006</v>
      </c>
      <c r="BD20" s="127">
        <v>9153.7447723827063</v>
      </c>
      <c r="BE20" s="127">
        <v>11720.624728662937</v>
      </c>
      <c r="BF20" s="127">
        <v>3840.4024604608003</v>
      </c>
      <c r="BG20" s="127">
        <v>6379.9635000000035</v>
      </c>
      <c r="BH20" s="127">
        <v>8466.4596006526917</v>
      </c>
      <c r="BI20" s="127">
        <v>9877.8150925200116</v>
      </c>
      <c r="BJ20" s="127">
        <v>4604.0520000000006</v>
      </c>
      <c r="BK20" s="127">
        <v>10414.448239356881</v>
      </c>
      <c r="BL20" s="127">
        <v>16811.164999999994</v>
      </c>
      <c r="BM20" s="127">
        <v>22341.56117798894</v>
      </c>
      <c r="BN20" s="132"/>
      <c r="BO20" s="132"/>
    </row>
    <row r="21" spans="1:67" ht="17.399999999999999" thickBot="1" x14ac:dyDescent="0.55000000000000004">
      <c r="A21" s="128" t="s">
        <v>173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4"/>
      <c r="BH21" s="124"/>
      <c r="BI21" s="124"/>
      <c r="BJ21" s="124"/>
      <c r="BK21" s="124"/>
      <c r="BL21" s="123"/>
      <c r="BM21" s="123"/>
      <c r="BN21" s="134"/>
      <c r="BO21" s="134"/>
    </row>
    <row r="22" spans="1:67" ht="17.399999999999999" thickBot="1" x14ac:dyDescent="0.55000000000000004">
      <c r="A22" s="122" t="s">
        <v>174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48">
        <v>43.591000000000001</v>
      </c>
      <c r="BG22" s="48">
        <v>135.321</v>
      </c>
      <c r="BH22" s="48">
        <v>180.11600000000001</v>
      </c>
      <c r="BI22" s="48">
        <v>233.51300000000001</v>
      </c>
      <c r="BJ22" s="48">
        <v>49.643000000000001</v>
      </c>
      <c r="BK22" s="48">
        <v>106.128</v>
      </c>
      <c r="BL22" s="48">
        <v>175.98599999999999</v>
      </c>
      <c r="BM22" s="48">
        <v>236.50200000000001</v>
      </c>
      <c r="BN22" s="134"/>
      <c r="BO22" s="134"/>
    </row>
    <row r="23" spans="1:67" ht="17.399999999999999" thickBot="1" x14ac:dyDescent="0.55000000000000004">
      <c r="A23" s="49" t="s">
        <v>175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>
        <v>1313.1589999999992</v>
      </c>
      <c r="AQ23" s="50">
        <v>2061.5579999999991</v>
      </c>
      <c r="AR23" s="50">
        <v>3535.9770000000017</v>
      </c>
      <c r="AS23" s="50">
        <v>4856.7620000000015</v>
      </c>
      <c r="AT23" s="50">
        <v>2125.3379999999997</v>
      </c>
      <c r="AU23" s="50">
        <v>3872.9489999999992</v>
      </c>
      <c r="AV23" s="50">
        <v>6100.994999999999</v>
      </c>
      <c r="AW23" s="50">
        <v>8420.5980000000036</v>
      </c>
      <c r="AX23" s="50">
        <v>1367.0279999999998</v>
      </c>
      <c r="AY23" s="50">
        <v>3782.9989999999984</v>
      </c>
      <c r="AZ23" s="50">
        <v>6173.0950000000012</v>
      </c>
      <c r="BA23" s="50">
        <v>9187.4560186676299</v>
      </c>
      <c r="BB23" s="50">
        <v>3813.7353000000003</v>
      </c>
      <c r="BC23" s="50">
        <v>6699.4090000000006</v>
      </c>
      <c r="BD23" s="50">
        <v>9153.7447723827063</v>
      </c>
      <c r="BE23" s="50">
        <v>11720.624728662937</v>
      </c>
      <c r="BF23" s="50">
        <v>3883.9934604608002</v>
      </c>
      <c r="BG23" s="50">
        <v>6515.2845000000034</v>
      </c>
      <c r="BH23" s="50">
        <v>8646.5756006526917</v>
      </c>
      <c r="BI23" s="50">
        <v>10111.328092520012</v>
      </c>
      <c r="BJ23" s="50">
        <v>4653.6950000000006</v>
      </c>
      <c r="BK23" s="50">
        <v>10520.576239356882</v>
      </c>
      <c r="BL23" s="50">
        <v>16987.150999999994</v>
      </c>
      <c r="BM23" s="50">
        <v>22578.063177988941</v>
      </c>
      <c r="BN23" s="41"/>
      <c r="BO23" s="41"/>
    </row>
    <row r="24" spans="1:67" ht="17.399999999999999" thickBot="1" x14ac:dyDescent="0.55000000000000004">
      <c r="A24" s="51" t="s">
        <v>66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41"/>
      <c r="BH24" s="41"/>
      <c r="BI24" s="41"/>
      <c r="BJ24" s="41"/>
      <c r="BK24" s="41"/>
      <c r="BL24" s="37"/>
      <c r="BM24" s="37"/>
      <c r="BN24" s="41"/>
      <c r="BO24" s="41"/>
    </row>
    <row r="25" spans="1:67" ht="17.399999999999999" thickBot="1" x14ac:dyDescent="0.55000000000000004">
      <c r="A25" s="36" t="s">
        <v>67</v>
      </c>
      <c r="B25" s="37">
        <v>991.54399999999998</v>
      </c>
      <c r="C25" s="37">
        <v>1917.848</v>
      </c>
      <c r="D25" s="37">
        <v>2706.9450000000002</v>
      </c>
      <c r="E25" s="37">
        <v>3143.2539999999999</v>
      </c>
      <c r="F25" s="37">
        <v>896.74599999999998</v>
      </c>
      <c r="G25" s="37">
        <v>1710.229</v>
      </c>
      <c r="H25" s="37">
        <v>2325.498</v>
      </c>
      <c r="I25" s="37">
        <v>2992.8789999999999</v>
      </c>
      <c r="J25" s="37">
        <v>914.15599999999995</v>
      </c>
      <c r="K25" s="37">
        <v>1529.68</v>
      </c>
      <c r="L25" s="37">
        <v>2165.3200000000002</v>
      </c>
      <c r="M25" s="37">
        <v>2619.7849999999999</v>
      </c>
      <c r="N25" s="37">
        <v>857.65117278406672</v>
      </c>
      <c r="O25" s="37">
        <v>1753.2</v>
      </c>
      <c r="P25" s="37">
        <v>2403.4450000000002</v>
      </c>
      <c r="Q25" s="37">
        <v>2958.4493664974048</v>
      </c>
      <c r="R25" s="37">
        <v>519.30899999999997</v>
      </c>
      <c r="S25" s="37">
        <v>762.50800000000004</v>
      </c>
      <c r="T25" s="37">
        <v>1024.125</v>
      </c>
      <c r="U25" s="37">
        <v>1416.683</v>
      </c>
      <c r="V25" s="37">
        <v>554.07100000000003</v>
      </c>
      <c r="W25" s="37">
        <v>931.95600000000002</v>
      </c>
      <c r="X25" s="37">
        <v>2134.8710000000001</v>
      </c>
      <c r="Y25" s="37">
        <v>2997.413</v>
      </c>
      <c r="Z25" s="37">
        <v>1275.71872975</v>
      </c>
      <c r="AA25" s="37">
        <v>2315.0576855499994</v>
      </c>
      <c r="AB25" s="37">
        <v>3181.00729211</v>
      </c>
      <c r="AC25" s="37">
        <v>2670.277</v>
      </c>
      <c r="AD25" s="37">
        <v>1291.0836894989698</v>
      </c>
      <c r="AE25" s="37">
        <v>2519.59</v>
      </c>
      <c r="AF25" s="37">
        <v>3482.5977901762622</v>
      </c>
      <c r="AG25" s="37">
        <v>3051.9189999999999</v>
      </c>
      <c r="AH25" s="37">
        <v>773.86792300000047</v>
      </c>
      <c r="AI25" s="37">
        <v>2057.5</v>
      </c>
      <c r="AJ25" s="37">
        <v>3505.9619974940997</v>
      </c>
      <c r="AK25" s="37">
        <v>3296.7139999999999</v>
      </c>
      <c r="AL25" s="37">
        <v>1612.116</v>
      </c>
      <c r="AM25" s="37">
        <v>2124.3020000000001</v>
      </c>
      <c r="AN25" s="37">
        <v>3419.5650000000001</v>
      </c>
      <c r="AO25" s="37">
        <v>4399.125</v>
      </c>
      <c r="AP25" s="37">
        <v>1312.127</v>
      </c>
      <c r="AQ25" s="37">
        <v>2058.6149999999998</v>
      </c>
      <c r="AR25" s="37">
        <v>3532.277</v>
      </c>
      <c r="AS25" s="37">
        <v>4850.1120000000001</v>
      </c>
      <c r="AT25" s="37">
        <v>2124.2460000000001</v>
      </c>
      <c r="AU25" s="37">
        <v>3871.6590000000001</v>
      </c>
      <c r="AV25" s="37">
        <v>6098.3580000000002</v>
      </c>
      <c r="AW25" s="37">
        <v>8417.0669999999991</v>
      </c>
      <c r="AX25" s="37">
        <v>1366.3530000000001</v>
      </c>
      <c r="AY25" s="37">
        <v>3781.6930000000002</v>
      </c>
      <c r="AZ25" s="37">
        <v>6170.4859999999999</v>
      </c>
      <c r="BA25" s="37">
        <v>9182.1839886676335</v>
      </c>
      <c r="BB25" s="37">
        <v>3813.3723</v>
      </c>
      <c r="BC25" s="37">
        <v>6695.5330000000004</v>
      </c>
      <c r="BD25" s="37">
        <v>9148.137772382699</v>
      </c>
      <c r="BE25" s="37">
        <v>11713.178728662939</v>
      </c>
      <c r="BF25" s="37">
        <v>3882.0654604607998</v>
      </c>
      <c r="BG25" s="37">
        <v>6511.4165000000003</v>
      </c>
      <c r="BH25" s="37">
        <v>8637.0968506527024</v>
      </c>
      <c r="BI25" s="37">
        <v>10098.140092520007</v>
      </c>
      <c r="BJ25" s="37">
        <v>4645.74</v>
      </c>
      <c r="BK25" s="37">
        <v>10507.443615569735</v>
      </c>
      <c r="BL25" s="37">
        <v>16968.460999999999</v>
      </c>
      <c r="BM25" s="37">
        <v>22554.632177988948</v>
      </c>
      <c r="BN25" s="41"/>
      <c r="BO25" s="41"/>
    </row>
    <row r="26" spans="1:67" ht="17.399999999999999" thickBot="1" x14ac:dyDescent="0.55000000000000004">
      <c r="A26" s="52" t="s">
        <v>68</v>
      </c>
      <c r="B26" s="37">
        <v>0.57799999999999996</v>
      </c>
      <c r="C26" s="37">
        <v>0.40400000000000003</v>
      </c>
      <c r="D26" s="37">
        <v>1.145</v>
      </c>
      <c r="E26" s="37">
        <v>2.4550000000000001</v>
      </c>
      <c r="F26" s="37">
        <v>-0.02</v>
      </c>
      <c r="G26" s="37">
        <v>0.215</v>
      </c>
      <c r="H26" s="37">
        <v>0.59499999999999997</v>
      </c>
      <c r="I26" s="37">
        <v>0.61199999999999999</v>
      </c>
      <c r="J26" s="37">
        <v>0.245</v>
      </c>
      <c r="K26" s="37">
        <v>0.86399999999999999</v>
      </c>
      <c r="L26" s="37">
        <v>1.579</v>
      </c>
      <c r="M26" s="37">
        <v>1.974</v>
      </c>
      <c r="N26" s="37">
        <v>0.67500000000000004</v>
      </c>
      <c r="O26" s="37">
        <v>0.68600000000000005</v>
      </c>
      <c r="P26" s="37">
        <v>1.2709999999999999</v>
      </c>
      <c r="Q26" s="37">
        <v>1.79</v>
      </c>
      <c r="R26" s="37">
        <v>0.75900000000000001</v>
      </c>
      <c r="S26" s="37">
        <v>1.5669999999999999</v>
      </c>
      <c r="T26" s="37">
        <v>2.4870000000000001</v>
      </c>
      <c r="U26" s="37">
        <v>3.1120000000000001</v>
      </c>
      <c r="V26" s="37">
        <v>2.0489999999999999</v>
      </c>
      <c r="W26" s="37">
        <v>0.88</v>
      </c>
      <c r="X26" s="37">
        <v>1.383</v>
      </c>
      <c r="Y26" s="37">
        <v>2.0499999999999998</v>
      </c>
      <c r="Z26" s="37">
        <v>0.379</v>
      </c>
      <c r="AA26" s="37">
        <v>0.93600000000000005</v>
      </c>
      <c r="AB26" s="37">
        <v>2.3220000000000001</v>
      </c>
      <c r="AC26" s="37">
        <v>2.3199999999999998</v>
      </c>
      <c r="AD26" s="37">
        <v>0.75700000000000001</v>
      </c>
      <c r="AE26" s="37">
        <v>1.514</v>
      </c>
      <c r="AF26" s="37">
        <v>2.5030000000000001</v>
      </c>
      <c r="AG26" s="37">
        <v>3.6379999999999999</v>
      </c>
      <c r="AH26" s="37">
        <v>1.6850000000000001</v>
      </c>
      <c r="AI26" s="37">
        <v>4.2320000000000002</v>
      </c>
      <c r="AJ26" s="37">
        <v>5.1210000000000004</v>
      </c>
      <c r="AK26" s="37">
        <v>7.1379999999999999</v>
      </c>
      <c r="AL26" s="37">
        <v>1.2310000000000001</v>
      </c>
      <c r="AM26" s="37">
        <v>2.7050000000000001</v>
      </c>
      <c r="AN26" s="37">
        <v>4.5720000000000001</v>
      </c>
      <c r="AO26" s="37">
        <v>6.7649999999999997</v>
      </c>
      <c r="AP26" s="37">
        <v>1.032</v>
      </c>
      <c r="AQ26" s="37">
        <v>2.9430000000000001</v>
      </c>
      <c r="AR26" s="37">
        <v>3.7</v>
      </c>
      <c r="AS26" s="37">
        <v>6.65</v>
      </c>
      <c r="AT26" s="37">
        <v>1.0920000000000001</v>
      </c>
      <c r="AU26" s="37">
        <v>1.29</v>
      </c>
      <c r="AV26" s="37">
        <v>2.637</v>
      </c>
      <c r="AW26" s="37">
        <v>3.5310000000000001</v>
      </c>
      <c r="AX26" s="37">
        <v>0.67500000000000004</v>
      </c>
      <c r="AY26" s="37">
        <v>1.306</v>
      </c>
      <c r="AZ26" s="37">
        <v>2.609</v>
      </c>
      <c r="BA26" s="37">
        <v>5.27203</v>
      </c>
      <c r="BB26" s="37">
        <v>0.36299999999999999</v>
      </c>
      <c r="BC26" s="37">
        <v>3.8759999999999999</v>
      </c>
      <c r="BD26" s="37">
        <v>5.6070000000000002</v>
      </c>
      <c r="BE26" s="37">
        <v>7.4459999999999997</v>
      </c>
      <c r="BF26" s="37">
        <v>1.9279999999999999</v>
      </c>
      <c r="BG26" s="37">
        <v>3.8679999999999999</v>
      </c>
      <c r="BH26" s="37">
        <v>9.4787499999999998</v>
      </c>
      <c r="BI26" s="37">
        <v>13.188000000000001</v>
      </c>
      <c r="BJ26" s="37">
        <v>7.9550000000000001</v>
      </c>
      <c r="BK26" s="37">
        <v>13.132623787149999</v>
      </c>
      <c r="BL26" s="37">
        <v>18.690000000000001</v>
      </c>
      <c r="BM26" s="37">
        <v>23.431000000000001</v>
      </c>
      <c r="BN26" s="41"/>
      <c r="BO26" s="41"/>
    </row>
    <row r="27" spans="1:67" ht="17.399999999999999" thickBot="1" x14ac:dyDescent="0.55000000000000004">
      <c r="A27" s="119" t="s">
        <v>69</v>
      </c>
      <c r="B27" s="53">
        <v>992.12199999999996</v>
      </c>
      <c r="C27" s="53">
        <v>1918.252</v>
      </c>
      <c r="D27" s="53">
        <v>2708.09</v>
      </c>
      <c r="E27" s="53">
        <v>3145.7089999999998</v>
      </c>
      <c r="F27" s="53">
        <v>896.726</v>
      </c>
      <c r="G27" s="53">
        <v>1710.444</v>
      </c>
      <c r="H27" s="53">
        <v>2326.0929999999998</v>
      </c>
      <c r="I27" s="53">
        <v>2993.491</v>
      </c>
      <c r="J27" s="53">
        <v>914.40099999999995</v>
      </c>
      <c r="K27" s="53">
        <v>1530.5440000000001</v>
      </c>
      <c r="L27" s="53">
        <v>2166.8990000000003</v>
      </c>
      <c r="M27" s="53">
        <v>2621.759</v>
      </c>
      <c r="N27" s="53">
        <v>858.32617278406667</v>
      </c>
      <c r="O27" s="53">
        <v>1753.886</v>
      </c>
      <c r="P27" s="53">
        <v>2404.7160000000003</v>
      </c>
      <c r="Q27" s="53">
        <v>2960.2393664974047</v>
      </c>
      <c r="R27" s="53">
        <v>520.06799999999998</v>
      </c>
      <c r="S27" s="53">
        <v>764.07500000000005</v>
      </c>
      <c r="T27" s="53">
        <v>1026.6120000000001</v>
      </c>
      <c r="U27" s="53">
        <v>1419.7950000000001</v>
      </c>
      <c r="V27" s="53">
        <v>556.12</v>
      </c>
      <c r="W27" s="53">
        <v>932.83600000000001</v>
      </c>
      <c r="X27" s="53">
        <v>2136.2539999999999</v>
      </c>
      <c r="Y27" s="53">
        <v>2999.4630000000002</v>
      </c>
      <c r="Z27" s="53">
        <v>1276.0977297499999</v>
      </c>
      <c r="AA27" s="53">
        <v>2315.9936855499996</v>
      </c>
      <c r="AB27" s="53">
        <v>3183.3292921100001</v>
      </c>
      <c r="AC27" s="53">
        <v>2672.5970000000002</v>
      </c>
      <c r="AD27" s="53">
        <v>1291.8406894989698</v>
      </c>
      <c r="AE27" s="53">
        <v>2521.1040000000003</v>
      </c>
      <c r="AF27" s="53">
        <v>3485.1007901762623</v>
      </c>
      <c r="AG27" s="53">
        <v>3055.5569999999998</v>
      </c>
      <c r="AH27" s="53">
        <v>775.55292300000042</v>
      </c>
      <c r="AI27" s="53">
        <v>2061.732</v>
      </c>
      <c r="AJ27" s="53">
        <v>3511.0829974940998</v>
      </c>
      <c r="AK27" s="53">
        <v>3303.8519999999999</v>
      </c>
      <c r="AL27" s="53">
        <v>1613.347</v>
      </c>
      <c r="AM27" s="53">
        <v>2127.0070000000001</v>
      </c>
      <c r="AN27" s="53">
        <v>3424.1370000000002</v>
      </c>
      <c r="AO27" s="53">
        <v>4405.8900000000003</v>
      </c>
      <c r="AP27" s="53">
        <v>1313.1589999999999</v>
      </c>
      <c r="AQ27" s="53">
        <v>2061.558</v>
      </c>
      <c r="AR27" s="53">
        <v>3535.9769999999999</v>
      </c>
      <c r="AS27" s="53">
        <v>4856.7619999999997</v>
      </c>
      <c r="AT27" s="53">
        <v>2125.3380000000002</v>
      </c>
      <c r="AU27" s="53">
        <v>3872.9490000000001</v>
      </c>
      <c r="AV27" s="53">
        <v>6100.9949999999999</v>
      </c>
      <c r="AW27" s="53">
        <v>8420.598</v>
      </c>
      <c r="AX27" s="53">
        <v>1367.028</v>
      </c>
      <c r="AY27" s="53">
        <v>3782.9990000000003</v>
      </c>
      <c r="AZ27" s="53">
        <v>6173.0950000000003</v>
      </c>
      <c r="BA27" s="53">
        <v>9187.4560186676335</v>
      </c>
      <c r="BB27" s="53">
        <v>3813.7352999999998</v>
      </c>
      <c r="BC27" s="53">
        <v>6699.4090000000006</v>
      </c>
      <c r="BD27" s="53">
        <v>9153.744772382699</v>
      </c>
      <c r="BE27" s="53">
        <v>11720.624728662939</v>
      </c>
      <c r="BF27" s="53">
        <v>3883.9934604607997</v>
      </c>
      <c r="BG27" s="53">
        <v>6515.2845000000007</v>
      </c>
      <c r="BH27" s="53">
        <v>8646.5756006527026</v>
      </c>
      <c r="BI27" s="53">
        <v>10111.328092520007</v>
      </c>
      <c r="BJ27" s="53">
        <v>4653.6949999999997</v>
      </c>
      <c r="BK27" s="53">
        <v>10520.576239356886</v>
      </c>
      <c r="BL27" s="53">
        <v>16987.150999999998</v>
      </c>
      <c r="BM27" s="53">
        <v>22578.063177988948</v>
      </c>
      <c r="BN27" s="41"/>
      <c r="BO27" s="41"/>
    </row>
    <row r="28" spans="1:67" x14ac:dyDescent="0.5">
      <c r="A28" s="54" t="s">
        <v>70</v>
      </c>
      <c r="B28" s="55">
        <v>0.58084499794853361</v>
      </c>
      <c r="C28" s="55">
        <v>1.1234725010948574</v>
      </c>
      <c r="D28" s="55">
        <v>1.58572434805898</v>
      </c>
      <c r="E28" s="55">
        <v>1.6196145492667091</v>
      </c>
      <c r="F28" s="55">
        <v>0.52531247078329935</v>
      </c>
      <c r="G28" s="55">
        <v>1.0018496002159487</v>
      </c>
      <c r="H28" s="55">
        <v>1.3622732637576538</v>
      </c>
      <c r="I28" s="55">
        <v>1.5229800554352846</v>
      </c>
      <c r="J28" s="55">
        <v>0.53551122284501718</v>
      </c>
      <c r="K28" s="55">
        <v>0.89608426500681049</v>
      </c>
      <c r="L28" s="55">
        <v>1.2684412299987886</v>
      </c>
      <c r="M28" s="55">
        <v>1.2518924220870407</v>
      </c>
      <c r="N28" s="55">
        <v>0.50241077924561972</v>
      </c>
      <c r="O28" s="55">
        <v>1.0270219479956202</v>
      </c>
      <c r="P28" s="55">
        <v>1.4079345002283443</v>
      </c>
      <c r="Q28" s="55">
        <v>1.4251325875829726</v>
      </c>
      <c r="R28" s="55">
        <v>0.30421043850767593</v>
      </c>
      <c r="S28" s="55">
        <v>0.44667605037773461</v>
      </c>
      <c r="T28" s="55">
        <v>0.56012530464451515</v>
      </c>
      <c r="U28" s="55">
        <v>0.52791341616836696</v>
      </c>
      <c r="V28" s="55">
        <v>0.32457396631752294</v>
      </c>
      <c r="W28" s="55">
        <v>0.54593843632569361</v>
      </c>
      <c r="X28" s="55">
        <v>1.25060425116322</v>
      </c>
      <c r="Y28" s="55">
        <v>1.3992845994274639</v>
      </c>
      <c r="Z28" s="55">
        <v>0.74731413125846624</v>
      </c>
      <c r="AA28" s="55">
        <v>1.3561573431073422</v>
      </c>
      <c r="AB28" s="55">
        <v>1.8634293324954851</v>
      </c>
      <c r="AC28" s="55">
        <v>1.2048574881100476</v>
      </c>
      <c r="AD28" s="55">
        <v>0.75631490178793304</v>
      </c>
      <c r="AE28" s="55">
        <v>1.4759720681897583</v>
      </c>
      <c r="AF28" s="55">
        <v>2.0401005969382084</v>
      </c>
      <c r="AG28" s="55">
        <v>1.3753166533846617</v>
      </c>
      <c r="AH28" s="55">
        <v>0.45333067634655771</v>
      </c>
      <c r="AI28" s="55">
        <v>1.2052804346343762</v>
      </c>
      <c r="AJ28" s="55">
        <v>2.0537873147758416</v>
      </c>
      <c r="AK28" s="55">
        <v>1.5019393445477038</v>
      </c>
      <c r="AL28" s="55">
        <v>0.94437515098956604</v>
      </c>
      <c r="AM28" s="55">
        <v>1.2444129467094409</v>
      </c>
      <c r="AN28" s="55">
        <v>2.0031760823623332</v>
      </c>
      <c r="AO28" s="55">
        <v>2.0972752402418271</v>
      </c>
      <c r="AP28" s="55">
        <v>0.76864204172806816</v>
      </c>
      <c r="AQ28" s="55">
        <v>1.2059335999731939</v>
      </c>
      <c r="AR28" s="55">
        <v>2.0692026040384013</v>
      </c>
      <c r="AS28" s="55">
        <v>2.3133956419871318</v>
      </c>
      <c r="AT28" s="55">
        <v>1.2443801419928724</v>
      </c>
      <c r="AU28" s="55">
        <v>2.2680120740102523</v>
      </c>
      <c r="AV28" s="55">
        <v>3.5724090307635601</v>
      </c>
      <c r="AW28" s="55">
        <v>4.3426432728422171</v>
      </c>
      <c r="AX28" s="55">
        <v>0.80040755173948186</v>
      </c>
      <c r="AY28" s="55">
        <v>2.2153101252460647</v>
      </c>
      <c r="AZ28" s="55">
        <v>3.6146615057036859</v>
      </c>
      <c r="BA28" s="55">
        <v>4.6144315145701169</v>
      </c>
      <c r="BB28" s="55">
        <v>2.233867811988671</v>
      </c>
      <c r="BC28" s="55">
        <v>3.9222332560626043</v>
      </c>
      <c r="BD28" s="55">
        <v>5.3589654777120641</v>
      </c>
      <c r="BE28" s="55">
        <v>5.8469168655040225</v>
      </c>
      <c r="BF28" s="55">
        <v>2.2741081630441276</v>
      </c>
      <c r="BG28" s="55">
        <v>3.8143780846685047</v>
      </c>
      <c r="BH28" s="55">
        <v>5.0595984671367633</v>
      </c>
      <c r="BI28" s="55">
        <v>4.7857559650807886</v>
      </c>
      <c r="BJ28" s="55">
        <v>2.7214675705459572</v>
      </c>
      <c r="BK28" s="55">
        <v>6.1552448154897164</v>
      </c>
      <c r="BL28" s="55">
        <v>9.8370068367372525</v>
      </c>
      <c r="BM28" s="55">
        <v>11.934279838050697</v>
      </c>
      <c r="BN28" s="37"/>
    </row>
    <row r="30" spans="1:67" x14ac:dyDescent="0.5"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</row>
    <row r="31" spans="1:67" x14ac:dyDescent="0.5"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</row>
    <row r="32" spans="1:67" x14ac:dyDescent="0.5"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</row>
    <row r="33" spans="42:65" x14ac:dyDescent="0.5"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</row>
    <row r="34" spans="42:65" x14ac:dyDescent="0.5"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</row>
    <row r="35" spans="42:65" x14ac:dyDescent="0.5"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</row>
    <row r="36" spans="42:65" x14ac:dyDescent="0.5"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</row>
    <row r="37" spans="42:65" x14ac:dyDescent="0.5"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</row>
    <row r="38" spans="42:65" x14ac:dyDescent="0.5"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</row>
    <row r="39" spans="42:65" x14ac:dyDescent="0.5"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</row>
    <row r="40" spans="42:65" x14ac:dyDescent="0.5"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</row>
    <row r="41" spans="42:65" x14ac:dyDescent="0.5"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</row>
    <row r="42" spans="42:65" x14ac:dyDescent="0.5"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</row>
    <row r="43" spans="42:65" x14ac:dyDescent="0.5"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</row>
    <row r="44" spans="42:65" x14ac:dyDescent="0.5"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</row>
    <row r="45" spans="42:65" x14ac:dyDescent="0.5"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</row>
    <row r="46" spans="42:65" x14ac:dyDescent="0.5"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</row>
    <row r="47" spans="42:65" x14ac:dyDescent="0.5"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</row>
    <row r="48" spans="42:65" x14ac:dyDescent="0.5"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</row>
    <row r="49" spans="42:65" x14ac:dyDescent="0.5"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</row>
    <row r="50" spans="42:65" x14ac:dyDescent="0.5"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</row>
    <row r="51" spans="42:65" x14ac:dyDescent="0.5"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</row>
    <row r="52" spans="42:65" x14ac:dyDescent="0.5"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</row>
    <row r="53" spans="42:65" x14ac:dyDescent="0.5"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</row>
    <row r="54" spans="42:65" x14ac:dyDescent="0.5"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</row>
    <row r="55" spans="42:65" x14ac:dyDescent="0.5"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</row>
  </sheetData>
  <mergeCells count="16">
    <mergeCell ref="AT1:AW1"/>
    <mergeCell ref="AX1:BA1"/>
    <mergeCell ref="BB1:BE1"/>
    <mergeCell ref="BF1:BI1"/>
    <mergeCell ref="BJ1:BM1"/>
    <mergeCell ref="AP1:AS1"/>
    <mergeCell ref="B1:E1"/>
    <mergeCell ref="F1:I1"/>
    <mergeCell ref="J1:M1"/>
    <mergeCell ref="N1:Q1"/>
    <mergeCell ref="R1:U1"/>
    <mergeCell ref="V1:Y1"/>
    <mergeCell ref="Z1:AC1"/>
    <mergeCell ref="AD1:AG1"/>
    <mergeCell ref="AH1:AK1"/>
    <mergeCell ref="AL1:AO1"/>
  </mergeCells>
  <printOptions horizontalCentered="1" verticalCentered="1"/>
  <pageMargins left="0.7" right="0.7" top="0.75" bottom="0.75" header="0.3" footer="0.3"/>
  <pageSetup paperSize="9" scale="8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06DE5-3885-471C-ACC9-7B5D42B2A8DE}">
  <sheetPr>
    <tabColor rgb="FF612A8A"/>
  </sheetPr>
  <dimension ref="A1:Y140"/>
  <sheetViews>
    <sheetView showGridLines="0" workbookViewId="0">
      <pane xSplit="1" ySplit="2" topLeftCell="R3" activePane="bottomRight" state="frozen"/>
      <selection activeCell="BF74" sqref="BF74"/>
      <selection pane="topRight" activeCell="BF74" sqref="BF74"/>
      <selection pane="bottomLeft" activeCell="BF74" sqref="BF74"/>
      <selection pane="bottomRight" activeCell="AA7" sqref="AA7"/>
    </sheetView>
  </sheetViews>
  <sheetFormatPr defaultColWidth="9.109375" defaultRowHeight="16.8" x14ac:dyDescent="0.5"/>
  <cols>
    <col min="1" max="1" width="55" style="129" customWidth="1"/>
    <col min="2" max="4" width="9.109375" style="129" customWidth="1"/>
    <col min="5" max="5" width="12" style="129" customWidth="1"/>
    <col min="6" max="8" width="9.109375" style="129" customWidth="1"/>
    <col min="9" max="12" width="12" style="129" customWidth="1"/>
    <col min="13" max="13" width="14.33203125" style="129" bestFit="1" customWidth="1"/>
    <col min="14" max="24" width="14.33203125" style="129" customWidth="1"/>
    <col min="25" max="25" width="17.109375" style="129" customWidth="1"/>
    <col min="26" max="16384" width="9.109375" style="129"/>
  </cols>
  <sheetData>
    <row r="1" spans="1:25" ht="17.399999999999999" thickBot="1" x14ac:dyDescent="0.55000000000000004">
      <c r="A1" s="33" t="s">
        <v>71</v>
      </c>
      <c r="B1" s="144">
        <v>2020</v>
      </c>
      <c r="C1" s="145"/>
      <c r="D1" s="145"/>
      <c r="E1" s="145"/>
      <c r="F1" s="144">
        <v>2021</v>
      </c>
      <c r="G1" s="145"/>
      <c r="H1" s="145"/>
      <c r="I1" s="150"/>
      <c r="J1" s="144">
        <v>2022</v>
      </c>
      <c r="K1" s="145"/>
      <c r="L1" s="145"/>
      <c r="M1" s="150"/>
      <c r="N1" s="144">
        <v>2023</v>
      </c>
      <c r="O1" s="145"/>
      <c r="P1" s="145"/>
      <c r="Q1" s="150"/>
      <c r="R1" s="144">
        <v>2024</v>
      </c>
      <c r="S1" s="145"/>
      <c r="T1" s="145"/>
      <c r="U1" s="150"/>
      <c r="V1" s="149">
        <v>2025</v>
      </c>
      <c r="W1" s="145"/>
      <c r="X1" s="145"/>
      <c r="Y1" s="145"/>
    </row>
    <row r="2" spans="1:25" ht="17.399999999999999" thickBot="1" x14ac:dyDescent="0.55000000000000004">
      <c r="A2" s="118" t="s">
        <v>45</v>
      </c>
      <c r="B2" s="34" t="s">
        <v>1</v>
      </c>
      <c r="C2" s="34" t="s">
        <v>47</v>
      </c>
      <c r="D2" s="34" t="s">
        <v>48</v>
      </c>
      <c r="E2" s="35" t="s">
        <v>49</v>
      </c>
      <c r="F2" s="34" t="s">
        <v>1</v>
      </c>
      <c r="G2" s="34" t="s">
        <v>47</v>
      </c>
      <c r="H2" s="34" t="s">
        <v>48</v>
      </c>
      <c r="I2" s="56" t="s">
        <v>49</v>
      </c>
      <c r="J2" s="34" t="s">
        <v>1</v>
      </c>
      <c r="K2" s="34" t="s">
        <v>47</v>
      </c>
      <c r="L2" s="34" t="s">
        <v>48</v>
      </c>
      <c r="M2" s="56" t="s">
        <v>49</v>
      </c>
      <c r="N2" s="34" t="s">
        <v>1</v>
      </c>
      <c r="O2" s="34" t="s">
        <v>47</v>
      </c>
      <c r="P2" s="34" t="s">
        <v>48</v>
      </c>
      <c r="Q2" s="56" t="s">
        <v>49</v>
      </c>
      <c r="R2" s="34" t="s">
        <v>1</v>
      </c>
      <c r="S2" s="34" t="s">
        <v>47</v>
      </c>
      <c r="T2" s="34" t="s">
        <v>48</v>
      </c>
      <c r="U2" s="56" t="s">
        <v>49</v>
      </c>
      <c r="V2" s="34" t="s">
        <v>1</v>
      </c>
      <c r="W2" s="34" t="s">
        <v>47</v>
      </c>
      <c r="X2" s="34" t="s">
        <v>48</v>
      </c>
      <c r="Y2" s="34" t="s">
        <v>15</v>
      </c>
    </row>
    <row r="3" spans="1:25" x14ac:dyDescent="0.5">
      <c r="A3" s="57" t="s">
        <v>72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5" x14ac:dyDescent="0.5">
      <c r="A4" s="59" t="s">
        <v>73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</row>
    <row r="5" spans="1:25" x14ac:dyDescent="0.5">
      <c r="A5" s="60" t="s">
        <v>74</v>
      </c>
      <c r="B5" s="37">
        <v>31481.356</v>
      </c>
      <c r="C5" s="37">
        <v>33134.216999999997</v>
      </c>
      <c r="D5" s="37">
        <v>33740.595000000001</v>
      </c>
      <c r="E5" s="37">
        <v>38140.665000000001</v>
      </c>
      <c r="F5" s="37">
        <v>38295.216</v>
      </c>
      <c r="G5" s="37">
        <v>39409.559000000001</v>
      </c>
      <c r="H5" s="37">
        <v>40502.951000000001</v>
      </c>
      <c r="I5" s="37">
        <v>42072.707000000002</v>
      </c>
      <c r="J5" s="37">
        <v>44234.017</v>
      </c>
      <c r="K5" s="37">
        <v>44414.05</v>
      </c>
      <c r="L5" s="37">
        <v>44738.142</v>
      </c>
      <c r="M5" s="37">
        <v>59818.733</v>
      </c>
      <c r="N5" s="37">
        <v>51708.218000000001</v>
      </c>
      <c r="O5" s="37">
        <v>52532.747799999997</v>
      </c>
      <c r="P5" s="37">
        <v>68135.187000000005</v>
      </c>
      <c r="Q5" s="37">
        <v>78003.156000000003</v>
      </c>
      <c r="R5" s="37">
        <v>86735.971600000019</v>
      </c>
      <c r="S5" s="37">
        <v>92068.987999999998</v>
      </c>
      <c r="T5" s="37">
        <v>94811.334599999987</v>
      </c>
      <c r="U5" s="37">
        <v>104141.296</v>
      </c>
      <c r="V5" s="37">
        <v>103104.92979040134</v>
      </c>
      <c r="W5" s="37">
        <v>106172.359</v>
      </c>
      <c r="X5" s="37">
        <v>109147.333</v>
      </c>
      <c r="Y5" s="37">
        <v>119828.621</v>
      </c>
    </row>
    <row r="6" spans="1:25" x14ac:dyDescent="0.5">
      <c r="A6" s="60" t="s">
        <v>155</v>
      </c>
      <c r="B6" s="37"/>
      <c r="C6" s="37"/>
      <c r="D6" s="37"/>
      <c r="E6" s="37"/>
      <c r="F6" s="37"/>
      <c r="G6" s="37"/>
      <c r="H6" s="37"/>
      <c r="I6" s="37">
        <v>1377.6120000000001</v>
      </c>
      <c r="J6" s="37"/>
      <c r="K6" s="37"/>
      <c r="L6" s="37"/>
      <c r="M6" s="37">
        <v>0</v>
      </c>
      <c r="N6" s="37">
        <v>1486.8610000000001</v>
      </c>
      <c r="O6" s="37">
        <v>1354.3689999999999</v>
      </c>
      <c r="P6" s="37">
        <v>1737.721</v>
      </c>
      <c r="Q6" s="37">
        <v>474.82499999999999</v>
      </c>
      <c r="R6" s="37">
        <v>1092.2639999999999</v>
      </c>
      <c r="S6" s="37">
        <v>1288.566</v>
      </c>
      <c r="T6" s="37">
        <v>1523.8240000000001</v>
      </c>
      <c r="U6" s="37">
        <v>0</v>
      </c>
      <c r="V6" s="37">
        <v>0</v>
      </c>
      <c r="W6" s="37">
        <v>0</v>
      </c>
      <c r="X6" s="37">
        <v>0</v>
      </c>
      <c r="Y6" s="37">
        <v>0</v>
      </c>
    </row>
    <row r="7" spans="1:25" x14ac:dyDescent="0.5">
      <c r="A7" s="60" t="s">
        <v>75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>
        <v>15119.377</v>
      </c>
      <c r="N7" s="37">
        <v>0</v>
      </c>
      <c r="O7" s="37">
        <v>0</v>
      </c>
      <c r="P7" s="37">
        <v>14771.771000000001</v>
      </c>
      <c r="Q7" s="37">
        <v>15043.035</v>
      </c>
      <c r="R7" s="37">
        <v>20818.044000000002</v>
      </c>
      <c r="S7" s="37">
        <v>20397.526000000002</v>
      </c>
      <c r="T7" s="37">
        <v>19961.448</v>
      </c>
      <c r="U7" s="37">
        <v>19565.446</v>
      </c>
      <c r="V7" s="37">
        <v>19116.456999999999</v>
      </c>
      <c r="W7" s="37">
        <v>18698.147000000001</v>
      </c>
      <c r="X7" s="37">
        <v>18218.441999999999</v>
      </c>
      <c r="Y7" s="37">
        <v>18066.436000000002</v>
      </c>
    </row>
    <row r="8" spans="1:25" x14ac:dyDescent="0.5">
      <c r="A8" s="60" t="s">
        <v>76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>
        <v>951.577</v>
      </c>
      <c r="N8" s="37">
        <v>0</v>
      </c>
      <c r="O8" s="37">
        <v>0</v>
      </c>
      <c r="P8" s="37">
        <v>872.70299999999997</v>
      </c>
      <c r="Q8" s="37">
        <v>872.3</v>
      </c>
      <c r="R8" s="37">
        <v>942.11400000000003</v>
      </c>
      <c r="S8" s="37">
        <v>1072.153</v>
      </c>
      <c r="T8" s="37">
        <v>1333.3589999999999</v>
      </c>
      <c r="U8" s="37">
        <v>1334.703</v>
      </c>
      <c r="V8" s="37">
        <v>1246.8689999999999</v>
      </c>
      <c r="W8" s="37">
        <v>1167.8019999999999</v>
      </c>
      <c r="X8" s="37">
        <v>1182.05</v>
      </c>
      <c r="Y8" s="37">
        <v>1111.056</v>
      </c>
    </row>
    <row r="9" spans="1:25" x14ac:dyDescent="0.5">
      <c r="A9" s="60" t="s">
        <v>77</v>
      </c>
      <c r="B9" s="37">
        <v>5077.6099999999997</v>
      </c>
      <c r="C9" s="37">
        <v>4710.67</v>
      </c>
      <c r="D9" s="37">
        <v>6378.0029999999997</v>
      </c>
      <c r="E9" s="37">
        <v>6582.1</v>
      </c>
      <c r="F9" s="37">
        <v>9019.2939999999999</v>
      </c>
      <c r="G9" s="37">
        <v>8110.8670000000002</v>
      </c>
      <c r="H9" s="37">
        <v>7757.68</v>
      </c>
      <c r="I9" s="37">
        <v>6219.0619999999999</v>
      </c>
      <c r="J9" s="37">
        <v>6720.768</v>
      </c>
      <c r="K9" s="37">
        <v>7244.116</v>
      </c>
      <c r="L9" s="37">
        <v>7309.5969999999998</v>
      </c>
      <c r="M9" s="37">
        <v>0</v>
      </c>
      <c r="N9" s="37">
        <v>10948.821</v>
      </c>
      <c r="O9" s="37">
        <v>15034.406999999999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7">
        <v>0</v>
      </c>
      <c r="V9" s="37">
        <v>0</v>
      </c>
      <c r="W9" s="37">
        <v>0</v>
      </c>
      <c r="X9" s="37">
        <v>0</v>
      </c>
      <c r="Y9" s="37">
        <v>0</v>
      </c>
    </row>
    <row r="10" spans="1:25" x14ac:dyDescent="0.5">
      <c r="A10" s="60" t="s">
        <v>190</v>
      </c>
      <c r="B10" s="37">
        <v>11294.931</v>
      </c>
      <c r="C10" s="37">
        <v>11108.744000000001</v>
      </c>
      <c r="D10" s="37">
        <v>11666.99</v>
      </c>
      <c r="E10" s="37">
        <v>12306.547</v>
      </c>
      <c r="F10" s="37">
        <v>12295.109</v>
      </c>
      <c r="G10" s="37">
        <v>9158.625</v>
      </c>
      <c r="H10" s="37">
        <v>9911.7270000000008</v>
      </c>
      <c r="I10" s="37">
        <v>10936.209000000001</v>
      </c>
      <c r="J10" s="37">
        <v>11253.424000000001</v>
      </c>
      <c r="K10" s="37">
        <v>10534.102999999999</v>
      </c>
      <c r="L10" s="37">
        <v>11538.073</v>
      </c>
      <c r="M10" s="37">
        <v>12184.892</v>
      </c>
      <c r="N10" s="37">
        <v>13078.968999999999</v>
      </c>
      <c r="O10" s="37">
        <v>11816.438</v>
      </c>
      <c r="P10" s="37">
        <v>13281.828</v>
      </c>
      <c r="Q10" s="37">
        <v>14884.865</v>
      </c>
      <c r="R10" s="37">
        <v>15787.209000000001</v>
      </c>
      <c r="S10" s="37">
        <v>17848.36</v>
      </c>
      <c r="T10" s="37">
        <v>16412.012999999999</v>
      </c>
      <c r="U10" s="48">
        <v>18727.605</v>
      </c>
      <c r="V10" s="48">
        <v>21911.059487703522</v>
      </c>
      <c r="W10" s="48">
        <v>22703.383000000002</v>
      </c>
      <c r="X10" s="48">
        <v>26860.04</v>
      </c>
      <c r="Y10" s="48">
        <v>30738.33</v>
      </c>
    </row>
    <row r="11" spans="1:25" x14ac:dyDescent="0.5">
      <c r="A11" s="60" t="s">
        <v>193</v>
      </c>
      <c r="B11" s="37">
        <v>84.551000000000002</v>
      </c>
      <c r="C11" s="37">
        <v>89.272999999999996</v>
      </c>
      <c r="D11" s="37">
        <v>98.022999999999996</v>
      </c>
      <c r="E11" s="37">
        <v>74.855999999999995</v>
      </c>
      <c r="F11" s="37">
        <v>74.855999999999995</v>
      </c>
      <c r="G11" s="37">
        <v>74.855999999999995</v>
      </c>
      <c r="H11" s="37">
        <v>74.855999999999995</v>
      </c>
      <c r="I11" s="37">
        <v>74.855999999999995</v>
      </c>
      <c r="J11" s="37">
        <v>74.855999999999995</v>
      </c>
      <c r="K11" s="37">
        <v>74.855999999999995</v>
      </c>
      <c r="L11" s="37">
        <v>74.855999999999995</v>
      </c>
      <c r="M11" s="37">
        <v>74.855999999999995</v>
      </c>
      <c r="N11" s="37">
        <v>74.855999999999995</v>
      </c>
      <c r="O11" s="37">
        <v>74.855999999999995</v>
      </c>
      <c r="P11" s="37">
        <v>74.855999999999995</v>
      </c>
      <c r="Q11" s="37">
        <v>83.441999999999993</v>
      </c>
      <c r="R11" s="37">
        <v>83.441999999999993</v>
      </c>
      <c r="S11" s="37">
        <v>83.441999999999993</v>
      </c>
      <c r="T11" s="37">
        <v>83.441999999999993</v>
      </c>
      <c r="U11" s="37">
        <v>120.476</v>
      </c>
      <c r="V11" s="37">
        <v>120.476</v>
      </c>
      <c r="W11" s="37">
        <v>120.476</v>
      </c>
      <c r="X11" s="37">
        <v>120.476</v>
      </c>
      <c r="Y11" s="37">
        <v>112.828</v>
      </c>
    </row>
    <row r="12" spans="1:25" x14ac:dyDescent="0.5">
      <c r="A12" s="60" t="s">
        <v>78</v>
      </c>
      <c r="B12" s="37">
        <v>57.421999999999997</v>
      </c>
      <c r="C12" s="37">
        <v>57.319000000000003</v>
      </c>
      <c r="D12" s="37">
        <v>54.698999999999998</v>
      </c>
      <c r="E12" s="37">
        <v>53.334000000000003</v>
      </c>
      <c r="F12" s="37">
        <v>51.972000000000001</v>
      </c>
      <c r="G12" s="37">
        <v>50.588999999999999</v>
      </c>
      <c r="H12" s="37">
        <v>49.46</v>
      </c>
      <c r="I12" s="37">
        <v>48.203000000000003</v>
      </c>
      <c r="J12" s="37">
        <v>54.722999999999999</v>
      </c>
      <c r="K12" s="37">
        <v>54.625</v>
      </c>
      <c r="L12" s="37">
        <v>55.244999999999997</v>
      </c>
      <c r="M12" s="37">
        <v>67.921000000000006</v>
      </c>
      <c r="N12" s="37">
        <v>82.277000000000001</v>
      </c>
      <c r="O12" s="37">
        <v>79.808000000000007</v>
      </c>
      <c r="P12" s="37">
        <v>77.338999999999999</v>
      </c>
      <c r="Q12" s="37">
        <v>74.87</v>
      </c>
      <c r="R12" s="37">
        <v>111.069</v>
      </c>
      <c r="S12" s="37">
        <v>108.89400000000001</v>
      </c>
      <c r="T12" s="37">
        <v>105.816</v>
      </c>
      <c r="U12" s="37">
        <v>107.262</v>
      </c>
      <c r="V12" s="37">
        <v>102.619</v>
      </c>
      <c r="W12" s="37">
        <v>96.713999999999999</v>
      </c>
      <c r="X12" s="37">
        <v>89.540999999999997</v>
      </c>
      <c r="Y12" s="37">
        <v>85.272999999999996</v>
      </c>
    </row>
    <row r="13" spans="1:25" x14ac:dyDescent="0.5">
      <c r="A13" s="60" t="s">
        <v>79</v>
      </c>
      <c r="B13" s="37">
        <v>9962.0069999999996</v>
      </c>
      <c r="C13" s="37">
        <v>9762.1720000000005</v>
      </c>
      <c r="D13" s="37">
        <v>9601.08</v>
      </c>
      <c r="E13" s="37">
        <v>9444.33</v>
      </c>
      <c r="F13" s="37">
        <v>10088.119000000001</v>
      </c>
      <c r="G13" s="37">
        <v>9774.6589999999997</v>
      </c>
      <c r="H13" s="37">
        <v>9756.7250000000004</v>
      </c>
      <c r="I13" s="37">
        <v>12495.41</v>
      </c>
      <c r="J13" s="37">
        <v>14789.875</v>
      </c>
      <c r="K13" s="37">
        <v>14419.754000000001</v>
      </c>
      <c r="L13" s="37">
        <v>15077.108</v>
      </c>
      <c r="M13" s="37">
        <v>4801.6610000000001</v>
      </c>
      <c r="N13" s="37">
        <v>19374.897000000001</v>
      </c>
      <c r="O13" s="37">
        <v>18979.531999999999</v>
      </c>
      <c r="P13" s="37">
        <v>6289.857</v>
      </c>
      <c r="Q13" s="37">
        <v>6460.85</v>
      </c>
      <c r="R13" s="37">
        <v>7078.335</v>
      </c>
      <c r="S13" s="37">
        <v>7423.1490000000003</v>
      </c>
      <c r="T13" s="37">
        <v>7570.5690000000004</v>
      </c>
      <c r="U13" s="37">
        <v>8028.5889999999999</v>
      </c>
      <c r="V13" s="37">
        <v>7988.3459999999995</v>
      </c>
      <c r="W13" s="37">
        <v>8245.1610000000001</v>
      </c>
      <c r="X13" s="37">
        <v>9166.6550000000007</v>
      </c>
      <c r="Y13" s="37">
        <v>9175.973</v>
      </c>
    </row>
    <row r="14" spans="1:25" x14ac:dyDescent="0.5">
      <c r="A14" s="60" t="s">
        <v>80</v>
      </c>
      <c r="B14" s="37">
        <v>179.08099999999999</v>
      </c>
      <c r="C14" s="37">
        <v>176.08500000000001</v>
      </c>
      <c r="D14" s="37">
        <v>178.01499999999999</v>
      </c>
      <c r="E14" s="37">
        <v>131.959</v>
      </c>
      <c r="F14" s="37">
        <v>192.102</v>
      </c>
      <c r="G14" s="37">
        <v>205.49799999999999</v>
      </c>
      <c r="H14" s="37">
        <v>211.50700000000001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190.01679999999982</v>
      </c>
      <c r="P14" s="37">
        <v>0</v>
      </c>
      <c r="Q14" s="37">
        <v>0</v>
      </c>
      <c r="R14" s="37">
        <v>3636.6320000000001</v>
      </c>
      <c r="S14" s="37">
        <v>3138.192</v>
      </c>
      <c r="T14" s="37">
        <v>3336.2820000000002</v>
      </c>
      <c r="U14" s="37">
        <v>2978.482</v>
      </c>
      <c r="V14" s="37">
        <v>2599.692</v>
      </c>
      <c r="W14" s="37">
        <v>1608.431</v>
      </c>
      <c r="X14" s="37">
        <v>104.694</v>
      </c>
      <c r="Y14" s="37">
        <v>0</v>
      </c>
    </row>
    <row r="15" spans="1:25" x14ac:dyDescent="0.5">
      <c r="A15" s="62" t="s">
        <v>194</v>
      </c>
      <c r="B15" s="63">
        <v>58136.957999999991</v>
      </c>
      <c r="C15" s="63">
        <v>59038.479999999996</v>
      </c>
      <c r="D15" s="63">
        <v>61717.404999999999</v>
      </c>
      <c r="E15" s="63">
        <v>66733.790999999997</v>
      </c>
      <c r="F15" s="63">
        <v>70016.668000000005</v>
      </c>
      <c r="G15" s="63">
        <v>66784.653000000006</v>
      </c>
      <c r="H15" s="63">
        <v>68264.906000000003</v>
      </c>
      <c r="I15" s="63">
        <v>73224.059000000008</v>
      </c>
      <c r="J15" s="63">
        <v>77127.663</v>
      </c>
      <c r="K15" s="63">
        <v>76741.504000000001</v>
      </c>
      <c r="L15" s="63">
        <v>78793.021000000008</v>
      </c>
      <c r="M15" s="63">
        <v>93019.016999999993</v>
      </c>
      <c r="N15" s="63">
        <v>96754.89899999999</v>
      </c>
      <c r="O15" s="63">
        <v>100062.17459999998</v>
      </c>
      <c r="P15" s="63">
        <v>105241.262</v>
      </c>
      <c r="Q15" s="63">
        <v>115897.34300000001</v>
      </c>
      <c r="R15" s="63">
        <v>136285.08060000002</v>
      </c>
      <c r="S15" s="63">
        <v>143429.27000000002</v>
      </c>
      <c r="T15" s="63">
        <v>145138.08759999997</v>
      </c>
      <c r="U15" s="63">
        <v>155003.85899999997</v>
      </c>
      <c r="V15" s="63">
        <v>156190.44827810486</v>
      </c>
      <c r="W15" s="63">
        <v>158812.473</v>
      </c>
      <c r="X15" s="63">
        <v>164889.23099999997</v>
      </c>
      <c r="Y15" s="63">
        <v>179118.51700000002</v>
      </c>
    </row>
    <row r="16" spans="1:25" x14ac:dyDescent="0.5">
      <c r="A16" s="60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</row>
    <row r="17" spans="1:25" x14ac:dyDescent="0.5">
      <c r="A17" s="59" t="s">
        <v>81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</row>
    <row r="18" spans="1:25" x14ac:dyDescent="0.5">
      <c r="A18" s="60" t="s">
        <v>82</v>
      </c>
      <c r="B18" s="37">
        <v>2274.0500000000002</v>
      </c>
      <c r="C18" s="37">
        <v>2200.5729999999999</v>
      </c>
      <c r="D18" s="37">
        <v>2159.154</v>
      </c>
      <c r="E18" s="37">
        <v>2092.2420000000002</v>
      </c>
      <c r="F18" s="37">
        <v>2393.6260000000002</v>
      </c>
      <c r="G18" s="37">
        <v>2498.1379999999999</v>
      </c>
      <c r="H18" s="37">
        <v>2358.4169999999999</v>
      </c>
      <c r="I18" s="37">
        <v>2341.9760000000001</v>
      </c>
      <c r="J18" s="37">
        <v>2568.6610000000001</v>
      </c>
      <c r="K18" s="37">
        <v>2742.6750000000002</v>
      </c>
      <c r="L18" s="37">
        <v>3437.7049999999999</v>
      </c>
      <c r="M18" s="37">
        <v>4280.5119999999997</v>
      </c>
      <c r="N18" s="37">
        <v>4763.982</v>
      </c>
      <c r="O18" s="37">
        <v>4866.7030000000004</v>
      </c>
      <c r="P18" s="37">
        <v>4974.6959999999999</v>
      </c>
      <c r="Q18" s="37">
        <v>5080.8710000000001</v>
      </c>
      <c r="R18" s="37">
        <v>5503.0110000000004</v>
      </c>
      <c r="S18" s="37">
        <v>6747.0240000000003</v>
      </c>
      <c r="T18" s="37">
        <v>7404.28</v>
      </c>
      <c r="U18" s="48">
        <v>8106.567</v>
      </c>
      <c r="V18" s="37">
        <v>8067.348</v>
      </c>
      <c r="W18" s="37">
        <v>8065.4549999999999</v>
      </c>
      <c r="X18" s="37">
        <v>6819.9759999999997</v>
      </c>
      <c r="Y18" s="37">
        <v>7389.1859999999997</v>
      </c>
    </row>
    <row r="19" spans="1:25" x14ac:dyDescent="0.5">
      <c r="A19" s="60" t="s">
        <v>83</v>
      </c>
      <c r="B19" s="37">
        <v>6092.3289999999997</v>
      </c>
      <c r="C19" s="37">
        <v>6795.7860000000001</v>
      </c>
      <c r="D19" s="37">
        <v>6048.6480000000001</v>
      </c>
      <c r="E19" s="37">
        <v>7287.38</v>
      </c>
      <c r="F19" s="37">
        <v>7169.3779999999997</v>
      </c>
      <c r="G19" s="37">
        <v>6751.0379999999996</v>
      </c>
      <c r="H19" s="37">
        <v>5529.085</v>
      </c>
      <c r="I19" s="37">
        <v>5879.3559999999998</v>
      </c>
      <c r="J19" s="37">
        <v>8301.6720000000005</v>
      </c>
      <c r="K19" s="37">
        <v>7455.9129999999996</v>
      </c>
      <c r="L19" s="37">
        <v>7991.3029999999999</v>
      </c>
      <c r="M19" s="37">
        <v>8154.8410000000003</v>
      </c>
      <c r="N19" s="37">
        <v>10261.200000000001</v>
      </c>
      <c r="O19" s="37">
        <v>10986.066000000001</v>
      </c>
      <c r="P19" s="37">
        <v>9780.0910000000003</v>
      </c>
      <c r="Q19" s="37">
        <v>10217.718999999999</v>
      </c>
      <c r="R19" s="37">
        <v>15248.78</v>
      </c>
      <c r="S19" s="37">
        <v>16194.982</v>
      </c>
      <c r="T19" s="37">
        <v>16691.228999999999</v>
      </c>
      <c r="U19" s="48">
        <v>17047.503000000001</v>
      </c>
      <c r="V19" s="37">
        <v>19430.205000000002</v>
      </c>
      <c r="W19" s="37">
        <v>16395.795999999998</v>
      </c>
      <c r="X19" s="37">
        <v>15681.36</v>
      </c>
      <c r="Y19" s="37">
        <v>18233.544999999998</v>
      </c>
    </row>
    <row r="20" spans="1:25" x14ac:dyDescent="0.5">
      <c r="A20" s="60" t="s">
        <v>84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>
        <v>490.98200000000003</v>
      </c>
      <c r="N20" s="37">
        <v>0</v>
      </c>
      <c r="O20" s="37">
        <v>0</v>
      </c>
      <c r="P20" s="37">
        <v>303.947</v>
      </c>
      <c r="Q20" s="37">
        <v>890.66</v>
      </c>
      <c r="R20" s="37">
        <v>214.471</v>
      </c>
      <c r="S20" s="37">
        <v>260.774</v>
      </c>
      <c r="T20" s="37">
        <v>368.62400000000002</v>
      </c>
      <c r="U20" s="48">
        <v>740.25199999999995</v>
      </c>
      <c r="V20" s="37">
        <v>5.5519999999999996</v>
      </c>
      <c r="W20" s="37">
        <v>339.21</v>
      </c>
      <c r="X20" s="37">
        <v>0</v>
      </c>
      <c r="Y20" s="37">
        <v>0</v>
      </c>
    </row>
    <row r="21" spans="1:25" x14ac:dyDescent="0.5">
      <c r="A21" s="60" t="s">
        <v>78</v>
      </c>
      <c r="B21" s="37">
        <v>6190.0870000000004</v>
      </c>
      <c r="C21" s="37">
        <v>7080.009</v>
      </c>
      <c r="D21" s="37">
        <v>7963.6629999999996</v>
      </c>
      <c r="E21" s="37">
        <v>6305.73</v>
      </c>
      <c r="F21" s="37">
        <v>6776.8230000000003</v>
      </c>
      <c r="G21" s="37">
        <v>9172.1910000000007</v>
      </c>
      <c r="H21" s="37">
        <v>6596.0370000000003</v>
      </c>
      <c r="I21" s="37">
        <v>5461.2349999999997</v>
      </c>
      <c r="J21" s="37">
        <v>6649.973</v>
      </c>
      <c r="K21" s="37">
        <v>6803.7529999999997</v>
      </c>
      <c r="L21" s="37">
        <v>7244.7790000000005</v>
      </c>
      <c r="M21" s="37">
        <v>6483.0789999999997</v>
      </c>
      <c r="N21" s="37">
        <v>6053.5280000000002</v>
      </c>
      <c r="O21" s="37">
        <v>8376.902</v>
      </c>
      <c r="P21" s="37">
        <v>7148.69</v>
      </c>
      <c r="Q21" s="37">
        <v>7192.4889999999996</v>
      </c>
      <c r="R21" s="37">
        <v>8423.4789999999994</v>
      </c>
      <c r="S21" s="37">
        <v>10869.636</v>
      </c>
      <c r="T21" s="37">
        <v>11032.956</v>
      </c>
      <c r="U21" s="48">
        <v>8775.3670000000002</v>
      </c>
      <c r="V21" s="37">
        <v>8403.91</v>
      </c>
      <c r="W21" s="37">
        <v>11041.332</v>
      </c>
      <c r="X21" s="37">
        <v>10218.68</v>
      </c>
      <c r="Y21" s="37">
        <v>7794.3879999999999</v>
      </c>
    </row>
    <row r="22" spans="1:25" x14ac:dyDescent="0.5">
      <c r="A22" s="60" t="s">
        <v>196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48"/>
      <c r="V22" s="37"/>
      <c r="W22" s="37"/>
      <c r="X22" s="37"/>
      <c r="Y22" s="37">
        <v>2584.576</v>
      </c>
    </row>
    <row r="23" spans="1:25" x14ac:dyDescent="0.5">
      <c r="A23" s="60" t="s">
        <v>176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>
        <v>0</v>
      </c>
      <c r="R23" s="37">
        <v>0</v>
      </c>
      <c r="S23" s="37">
        <v>0</v>
      </c>
      <c r="T23" s="37">
        <v>0</v>
      </c>
      <c r="U23" s="37">
        <v>0</v>
      </c>
      <c r="V23" s="37">
        <v>0</v>
      </c>
      <c r="W23" s="37">
        <v>0</v>
      </c>
      <c r="X23" s="37">
        <v>1733.3050000000001</v>
      </c>
      <c r="Y23" s="37">
        <v>2449.8449999999998</v>
      </c>
    </row>
    <row r="24" spans="1:25" x14ac:dyDescent="0.5">
      <c r="A24" s="61" t="s">
        <v>85</v>
      </c>
      <c r="B24" s="37"/>
      <c r="C24" s="37"/>
      <c r="D24" s="37"/>
      <c r="E24" s="37"/>
      <c r="F24" s="37"/>
      <c r="G24" s="37"/>
      <c r="H24" s="37"/>
      <c r="I24" s="37"/>
      <c r="J24" s="37">
        <v>851.68499999999995</v>
      </c>
      <c r="K24" s="37">
        <v>0</v>
      </c>
      <c r="L24" s="37">
        <v>0</v>
      </c>
      <c r="M24" s="37">
        <v>0</v>
      </c>
      <c r="N24" s="37">
        <v>2596.741</v>
      </c>
      <c r="O24" s="37">
        <v>529.72299999999996</v>
      </c>
      <c r="P24" s="37">
        <v>0</v>
      </c>
      <c r="Q24" s="37">
        <v>0</v>
      </c>
      <c r="R24" s="37">
        <v>675.86</v>
      </c>
      <c r="S24" s="37">
        <v>0</v>
      </c>
      <c r="T24" s="37">
        <v>0</v>
      </c>
      <c r="U24" s="48">
        <v>0</v>
      </c>
      <c r="V24" s="37">
        <v>0</v>
      </c>
      <c r="W24" s="37">
        <v>0</v>
      </c>
      <c r="X24" s="37">
        <v>0</v>
      </c>
      <c r="Y24" s="37">
        <v>0</v>
      </c>
    </row>
    <row r="25" spans="1:25" x14ac:dyDescent="0.5">
      <c r="A25" s="60" t="s">
        <v>86</v>
      </c>
      <c r="B25" s="37">
        <v>0.39300000000000002</v>
      </c>
      <c r="C25" s="37">
        <v>11.178000000000001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37">
        <v>604.30399999999997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48">
        <v>0</v>
      </c>
      <c r="V25" s="37">
        <v>0</v>
      </c>
      <c r="W25" s="37">
        <v>0</v>
      </c>
      <c r="X25" s="37">
        <v>0</v>
      </c>
      <c r="Y25" s="37">
        <v>0</v>
      </c>
    </row>
    <row r="26" spans="1:25" x14ac:dyDescent="0.5">
      <c r="A26" s="60" t="s">
        <v>87</v>
      </c>
      <c r="B26" s="37">
        <v>1396.22</v>
      </c>
      <c r="C26" s="37">
        <v>1545.2249999999999</v>
      </c>
      <c r="D26" s="37">
        <v>1305.123</v>
      </c>
      <c r="E26" s="37">
        <v>2003.432</v>
      </c>
      <c r="F26" s="37">
        <v>1430.8710000000001</v>
      </c>
      <c r="G26" s="37">
        <v>1328.11</v>
      </c>
      <c r="H26" s="37">
        <v>1757.58</v>
      </c>
      <c r="I26" s="37">
        <v>2983.337</v>
      </c>
      <c r="J26" s="37">
        <v>2559.3310000000001</v>
      </c>
      <c r="K26" s="37">
        <v>2383.1239999999998</v>
      </c>
      <c r="L26" s="37">
        <v>2349.7890000000002</v>
      </c>
      <c r="M26" s="37">
        <v>6811.3050000000003</v>
      </c>
      <c r="N26" s="37">
        <v>12371.703</v>
      </c>
      <c r="O26" s="37">
        <v>9811.23</v>
      </c>
      <c r="P26" s="37">
        <v>10511.306</v>
      </c>
      <c r="Q26" s="37">
        <v>10977.982</v>
      </c>
      <c r="R26" s="37">
        <v>10451.675999999999</v>
      </c>
      <c r="S26" s="37">
        <v>7367.5810000000001</v>
      </c>
      <c r="T26" s="37">
        <v>10055.251</v>
      </c>
      <c r="U26" s="48">
        <v>8279.24</v>
      </c>
      <c r="V26" s="37">
        <v>12835.886400000001</v>
      </c>
      <c r="W26" s="37">
        <v>9327.9079999999994</v>
      </c>
      <c r="X26" s="37">
        <v>7383.0680000000002</v>
      </c>
      <c r="Y26" s="37">
        <v>8312.4699999999993</v>
      </c>
    </row>
    <row r="27" spans="1:25" x14ac:dyDescent="0.5">
      <c r="A27" s="62" t="s">
        <v>88</v>
      </c>
      <c r="B27" s="63">
        <v>15953.079</v>
      </c>
      <c r="C27" s="63">
        <v>17632.771000000001</v>
      </c>
      <c r="D27" s="63">
        <v>17476.588</v>
      </c>
      <c r="E27" s="63">
        <v>17688.784</v>
      </c>
      <c r="F27" s="63">
        <v>17770.698</v>
      </c>
      <c r="G27" s="63">
        <v>19749.476999999999</v>
      </c>
      <c r="H27" s="63">
        <v>16241.119000000001</v>
      </c>
      <c r="I27" s="63">
        <v>16665.903999999999</v>
      </c>
      <c r="J27" s="63">
        <v>21535.626000000004</v>
      </c>
      <c r="K27" s="63">
        <v>19385.465</v>
      </c>
      <c r="L27" s="63">
        <v>21023.576000000001</v>
      </c>
      <c r="M27" s="63">
        <v>26220.718999999997</v>
      </c>
      <c r="N27" s="63">
        <v>36047.154000000002</v>
      </c>
      <c r="O27" s="63">
        <v>34570.623999999996</v>
      </c>
      <c r="P27" s="63">
        <v>32718.73</v>
      </c>
      <c r="Q27" s="63">
        <v>34359.721000000005</v>
      </c>
      <c r="R27" s="63">
        <v>40517.277000000002</v>
      </c>
      <c r="S27" s="63">
        <v>41439.997000000003</v>
      </c>
      <c r="T27" s="63">
        <v>45552.34</v>
      </c>
      <c r="U27" s="63">
        <v>42948.928999999996</v>
      </c>
      <c r="V27" s="63">
        <v>48742.901400000002</v>
      </c>
      <c r="W27" s="63">
        <v>45169.701000000001</v>
      </c>
      <c r="X27" s="63">
        <v>41836.388999999996</v>
      </c>
      <c r="Y27" s="63">
        <v>46764.01</v>
      </c>
    </row>
    <row r="28" spans="1:25" x14ac:dyDescent="0.5">
      <c r="A28" s="64" t="s">
        <v>89</v>
      </c>
      <c r="B28" s="65">
        <v>74090.036999999997</v>
      </c>
      <c r="C28" s="65">
        <v>76671.250999999989</v>
      </c>
      <c r="D28" s="65">
        <v>79193.993000000002</v>
      </c>
      <c r="E28" s="65">
        <v>84422.574999999997</v>
      </c>
      <c r="F28" s="65">
        <v>87787.366000000009</v>
      </c>
      <c r="G28" s="65">
        <v>86534.13</v>
      </c>
      <c r="H28" s="65">
        <v>84506.025000000009</v>
      </c>
      <c r="I28" s="65">
        <v>89889.963000000003</v>
      </c>
      <c r="J28" s="65">
        <v>98663.289000000004</v>
      </c>
      <c r="K28" s="65">
        <v>96126.968999999997</v>
      </c>
      <c r="L28" s="65">
        <v>99816.597000000009</v>
      </c>
      <c r="M28" s="65">
        <v>119239.73599999999</v>
      </c>
      <c r="N28" s="65">
        <v>132802.05299999999</v>
      </c>
      <c r="O28" s="65">
        <v>134632.79859999998</v>
      </c>
      <c r="P28" s="65">
        <v>137959.992</v>
      </c>
      <c r="Q28" s="65">
        <v>150257.06400000001</v>
      </c>
      <c r="R28" s="65">
        <v>176802.35760000002</v>
      </c>
      <c r="S28" s="65">
        <v>184869.26700000002</v>
      </c>
      <c r="T28" s="65">
        <v>190690.42759999997</v>
      </c>
      <c r="U28" s="65">
        <v>197952.78799999997</v>
      </c>
      <c r="V28" s="65">
        <v>204933.34967810486</v>
      </c>
      <c r="W28" s="65">
        <v>203982.174</v>
      </c>
      <c r="X28" s="65">
        <v>206725.61999999997</v>
      </c>
      <c r="Y28" s="65">
        <v>225882.52700000003</v>
      </c>
    </row>
    <row r="29" spans="1:25" x14ac:dyDescent="0.5">
      <c r="A29" s="5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x14ac:dyDescent="0.5">
      <c r="A30" s="66" t="s">
        <v>90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x14ac:dyDescent="0.5">
      <c r="A31" s="59" t="s">
        <v>91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  <row r="32" spans="1:25" x14ac:dyDescent="0.5">
      <c r="A32" s="60" t="s">
        <v>92</v>
      </c>
      <c r="B32" s="37">
        <v>17070.716</v>
      </c>
      <c r="C32" s="37">
        <v>17070.716</v>
      </c>
      <c r="D32" s="37">
        <v>17070.716</v>
      </c>
      <c r="E32" s="37">
        <v>17070.716</v>
      </c>
      <c r="F32" s="37">
        <v>17070.716</v>
      </c>
      <c r="G32" s="37">
        <v>17070.716</v>
      </c>
      <c r="H32" s="37">
        <v>17070.716</v>
      </c>
      <c r="I32" s="37">
        <v>17070.716</v>
      </c>
      <c r="J32" s="37">
        <v>17070.716</v>
      </c>
      <c r="K32" s="37">
        <v>17070.716</v>
      </c>
      <c r="L32" s="37">
        <v>17070.716</v>
      </c>
      <c r="M32" s="37">
        <v>17070.716</v>
      </c>
      <c r="N32" s="37">
        <v>17070.716</v>
      </c>
      <c r="O32" s="37">
        <v>17070.716</v>
      </c>
      <c r="P32" s="37">
        <v>17070.716</v>
      </c>
      <c r="Q32" s="37">
        <v>17070.716</v>
      </c>
      <c r="R32" s="37">
        <v>17070.716</v>
      </c>
      <c r="S32" s="37">
        <v>17070.716</v>
      </c>
      <c r="T32" s="37">
        <v>17070.716</v>
      </c>
      <c r="U32" s="37">
        <v>17070.716</v>
      </c>
      <c r="V32" s="37">
        <v>17070.716</v>
      </c>
      <c r="W32" s="37">
        <v>17070.716</v>
      </c>
      <c r="X32" s="37">
        <v>17070.716</v>
      </c>
      <c r="Y32" s="37">
        <v>17070.716</v>
      </c>
    </row>
    <row r="33" spans="1:25" x14ac:dyDescent="0.5">
      <c r="A33" s="60" t="s">
        <v>93</v>
      </c>
      <c r="B33" s="37">
        <v>5028.4440000000004</v>
      </c>
      <c r="C33" s="37">
        <v>5028.4459999999999</v>
      </c>
      <c r="D33" s="37">
        <v>5028.4459999999999</v>
      </c>
      <c r="E33" s="37">
        <v>5029.317</v>
      </c>
      <c r="F33" s="37">
        <v>5139.71</v>
      </c>
      <c r="G33" s="37">
        <v>5138.7950000000001</v>
      </c>
      <c r="H33" s="37">
        <v>5138.7950000000001</v>
      </c>
      <c r="I33" s="37">
        <v>5138.8969999999999</v>
      </c>
      <c r="J33" s="37">
        <v>5487.9679999999998</v>
      </c>
      <c r="K33" s="37">
        <v>5487.9679999999998</v>
      </c>
      <c r="L33" s="37">
        <v>5490.375</v>
      </c>
      <c r="M33" s="37">
        <v>5490.375</v>
      </c>
      <c r="N33" s="37">
        <v>5858.0219999999999</v>
      </c>
      <c r="O33" s="37">
        <v>5858.0450000000001</v>
      </c>
      <c r="P33" s="37">
        <v>5858.0450000000001</v>
      </c>
      <c r="Q33" s="37">
        <v>5864.6989999999996</v>
      </c>
      <c r="R33" s="37">
        <v>6186.8789999999999</v>
      </c>
      <c r="S33" s="37">
        <v>6186.8789999999999</v>
      </c>
      <c r="T33" s="37">
        <v>6186.8770000000004</v>
      </c>
      <c r="U33" s="37">
        <v>6247.6930000000002</v>
      </c>
      <c r="V33" s="37">
        <v>6392.6049999999996</v>
      </c>
      <c r="W33" s="37">
        <v>6392.6049999999996</v>
      </c>
      <c r="X33" s="37">
        <v>6392.6049999999996</v>
      </c>
      <c r="Y33" s="37">
        <v>6386.6779999999999</v>
      </c>
    </row>
    <row r="34" spans="1:25" x14ac:dyDescent="0.5">
      <c r="A34" s="60" t="s">
        <v>94</v>
      </c>
      <c r="B34" s="37">
        <v>13180.758</v>
      </c>
      <c r="C34" s="37">
        <v>13856.205</v>
      </c>
      <c r="D34" s="37">
        <v>15329.867</v>
      </c>
      <c r="E34" s="37">
        <v>16670.695</v>
      </c>
      <c r="F34" s="37">
        <v>16364.528</v>
      </c>
      <c r="G34" s="37">
        <v>17828.807000000001</v>
      </c>
      <c r="H34" s="37">
        <v>20047.077000000001</v>
      </c>
      <c r="I34" s="37">
        <v>22147.27</v>
      </c>
      <c r="J34" s="37">
        <v>19003.243999999999</v>
      </c>
      <c r="K34" s="37">
        <v>21274.125</v>
      </c>
      <c r="L34" s="37">
        <v>23692.536</v>
      </c>
      <c r="M34" s="37">
        <v>23289.323</v>
      </c>
      <c r="N34" s="37">
        <v>19743.021000000001</v>
      </c>
      <c r="O34" s="37">
        <v>22321.188999999998</v>
      </c>
      <c r="P34" s="37">
        <v>25060.366999999998</v>
      </c>
      <c r="Q34" s="37">
        <v>27224.185000000001</v>
      </c>
      <c r="R34" s="37">
        <v>16065.004999999999</v>
      </c>
      <c r="S34" s="37">
        <v>18694.269</v>
      </c>
      <c r="T34" s="37">
        <v>20522.440999999999</v>
      </c>
      <c r="U34" s="37">
        <v>20889.690999999999</v>
      </c>
      <c r="V34" s="37">
        <v>20865.034</v>
      </c>
      <c r="W34" s="37">
        <v>26452.213</v>
      </c>
      <c r="X34" s="37">
        <v>32913.226999999999</v>
      </c>
      <c r="Y34" s="37">
        <v>38489.54</v>
      </c>
    </row>
    <row r="35" spans="1:25" x14ac:dyDescent="0.5">
      <c r="A35" s="60" t="s">
        <v>95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</row>
    <row r="36" spans="1:25" x14ac:dyDescent="0.5">
      <c r="A36" s="60" t="s">
        <v>96</v>
      </c>
      <c r="B36" s="37">
        <v>-48.026000000000003</v>
      </c>
      <c r="C36" s="37">
        <v>-4.7220000000000004</v>
      </c>
      <c r="D36" s="37">
        <v>-31.67</v>
      </c>
      <c r="E36" s="37">
        <v>-25.489000000000001</v>
      </c>
      <c r="F36" s="37">
        <v>-34.49</v>
      </c>
      <c r="G36" s="37">
        <v>-37.039000000000001</v>
      </c>
      <c r="H36" s="37">
        <v>-35.177</v>
      </c>
      <c r="I36" s="37">
        <v>-40.563000000000002</v>
      </c>
      <c r="J36" s="37">
        <v>97.063000000000002</v>
      </c>
      <c r="K36" s="37">
        <v>108.59699999999999</v>
      </c>
      <c r="L36" s="37">
        <v>124.657</v>
      </c>
      <c r="M36" s="37">
        <v>402.27699999999999</v>
      </c>
      <c r="N36" s="37">
        <v>700.69899999999996</v>
      </c>
      <c r="O36" s="37">
        <v>702.947</v>
      </c>
      <c r="P36" s="37">
        <v>684.74400000000003</v>
      </c>
      <c r="Q36" s="37">
        <v>707.36199999999997</v>
      </c>
      <c r="R36" s="37">
        <v>1443.6189999999999</v>
      </c>
      <c r="S36" s="37">
        <v>1495.9870000000001</v>
      </c>
      <c r="T36" s="37">
        <v>1573.0550000000001</v>
      </c>
      <c r="U36" s="37">
        <v>1706.212</v>
      </c>
      <c r="V36" s="37">
        <v>1738.7650000000001</v>
      </c>
      <c r="W36" s="37">
        <v>1797.6790000000001</v>
      </c>
      <c r="X36" s="37">
        <v>1708.7329999999999</v>
      </c>
      <c r="Y36" s="37">
        <v>1700.1130000000001</v>
      </c>
    </row>
    <row r="37" spans="1:25" x14ac:dyDescent="0.5">
      <c r="A37" s="67" t="s">
        <v>177</v>
      </c>
      <c r="B37" s="68">
        <v>35231.892</v>
      </c>
      <c r="C37" s="68">
        <v>35950.644999999997</v>
      </c>
      <c r="D37" s="68">
        <v>37397.359000000004</v>
      </c>
      <c r="E37" s="68">
        <v>38745.239000000001</v>
      </c>
      <c r="F37" s="68">
        <v>38540.464</v>
      </c>
      <c r="G37" s="68">
        <v>40001.279000000002</v>
      </c>
      <c r="H37" s="68">
        <v>42221.411</v>
      </c>
      <c r="I37" s="68">
        <v>44316.32</v>
      </c>
      <c r="J37" s="68">
        <v>41658.991000000002</v>
      </c>
      <c r="K37" s="68">
        <v>43941.406000000003</v>
      </c>
      <c r="L37" s="68">
        <v>46378.284</v>
      </c>
      <c r="M37" s="68">
        <v>46252.691000000006</v>
      </c>
      <c r="N37" s="68">
        <v>43372.458000000006</v>
      </c>
      <c r="O37" s="68">
        <v>45952.896999999997</v>
      </c>
      <c r="P37" s="68">
        <v>48673.871999999996</v>
      </c>
      <c r="Q37" s="68">
        <v>50866.962000000007</v>
      </c>
      <c r="R37" s="68">
        <v>40766.218999999997</v>
      </c>
      <c r="S37" s="68">
        <v>43447.851000000002</v>
      </c>
      <c r="T37" s="68">
        <v>45353.089</v>
      </c>
      <c r="U37" s="68">
        <v>45914.311999999998</v>
      </c>
      <c r="V37" s="68">
        <v>46067.119999999995</v>
      </c>
      <c r="W37" s="68">
        <v>51713.213000000003</v>
      </c>
      <c r="X37" s="68">
        <v>58085.280999999995</v>
      </c>
      <c r="Y37" s="68">
        <v>63647.046999999999</v>
      </c>
    </row>
    <row r="38" spans="1:25" x14ac:dyDescent="0.5">
      <c r="A38" s="60" t="s">
        <v>97</v>
      </c>
      <c r="B38" s="37">
        <v>10.407999999999999</v>
      </c>
      <c r="C38" s="37">
        <v>12.321</v>
      </c>
      <c r="D38" s="37">
        <v>13.077999999999999</v>
      </c>
      <c r="E38" s="37">
        <v>16.027999999999999</v>
      </c>
      <c r="F38" s="37">
        <v>10.801</v>
      </c>
      <c r="G38" s="37">
        <v>10.999000000000001</v>
      </c>
      <c r="H38" s="37">
        <v>12.346</v>
      </c>
      <c r="I38" s="37">
        <v>13.24</v>
      </c>
      <c r="J38" s="37">
        <v>10.561999999999999</v>
      </c>
      <c r="K38" s="37">
        <v>11.193</v>
      </c>
      <c r="L38" s="37">
        <v>12.496</v>
      </c>
      <c r="M38" s="37">
        <v>15.159000000000001</v>
      </c>
      <c r="N38" s="37">
        <v>10.887</v>
      </c>
      <c r="O38" s="37">
        <v>14.4</v>
      </c>
      <c r="P38" s="37">
        <v>16.131</v>
      </c>
      <c r="Q38" s="37">
        <v>17.97</v>
      </c>
      <c r="R38" s="37">
        <v>12.974</v>
      </c>
      <c r="S38" s="37">
        <v>14.913</v>
      </c>
      <c r="T38" s="37">
        <v>19.97</v>
      </c>
      <c r="U38" s="37">
        <v>23.678999999999998</v>
      </c>
      <c r="V38" s="37">
        <v>25.302</v>
      </c>
      <c r="W38" s="37">
        <v>30.479603787150001</v>
      </c>
      <c r="X38" s="37">
        <v>36.036999999999999</v>
      </c>
      <c r="Y38" s="37">
        <v>40.779000000000003</v>
      </c>
    </row>
    <row r="39" spans="1:25" x14ac:dyDescent="0.5">
      <c r="A39" s="62" t="s">
        <v>98</v>
      </c>
      <c r="B39" s="63">
        <v>35242.300000000003</v>
      </c>
      <c r="C39" s="63">
        <v>35962.966</v>
      </c>
      <c r="D39" s="63">
        <v>37410.437000000005</v>
      </c>
      <c r="E39" s="63">
        <v>38761.267</v>
      </c>
      <c r="F39" s="63">
        <v>38551.264999999999</v>
      </c>
      <c r="G39" s="63">
        <v>40012.278000000006</v>
      </c>
      <c r="H39" s="63">
        <v>42233.756999999998</v>
      </c>
      <c r="I39" s="63">
        <v>44329.56</v>
      </c>
      <c r="J39" s="63">
        <v>41669.553</v>
      </c>
      <c r="K39" s="63">
        <v>43952.599000000002</v>
      </c>
      <c r="L39" s="63">
        <v>46390.78</v>
      </c>
      <c r="M39" s="63">
        <v>46267.850000000006</v>
      </c>
      <c r="N39" s="63">
        <v>43383.345000000008</v>
      </c>
      <c r="O39" s="63">
        <v>45967.296999999999</v>
      </c>
      <c r="P39" s="63">
        <v>48690.002999999997</v>
      </c>
      <c r="Q39" s="63">
        <v>50884.932000000008</v>
      </c>
      <c r="R39" s="63">
        <v>40779.192999999999</v>
      </c>
      <c r="S39" s="63">
        <v>43462.764000000003</v>
      </c>
      <c r="T39" s="63">
        <v>45373.059000000001</v>
      </c>
      <c r="U39" s="63">
        <v>45937.990999999995</v>
      </c>
      <c r="V39" s="63">
        <v>46092.421999999999</v>
      </c>
      <c r="W39" s="63">
        <v>51743.692603787153</v>
      </c>
      <c r="X39" s="63">
        <v>58121.317999999992</v>
      </c>
      <c r="Y39" s="63">
        <v>63687.826000000001</v>
      </c>
    </row>
    <row r="40" spans="1:25" x14ac:dyDescent="0.5">
      <c r="A40" s="60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5" x14ac:dyDescent="0.5">
      <c r="A41" s="59" t="s">
        <v>99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5" x14ac:dyDescent="0.5">
      <c r="A42" s="61" t="s">
        <v>191</v>
      </c>
      <c r="B42" s="37">
        <v>4330.152</v>
      </c>
      <c r="C42" s="37">
        <v>4066.0940000000001</v>
      </c>
      <c r="D42" s="37">
        <v>3636.8820000000001</v>
      </c>
      <c r="E42" s="37">
        <v>3278.1439999999998</v>
      </c>
      <c r="F42" s="37">
        <v>2897.962</v>
      </c>
      <c r="G42" s="37">
        <v>2526.2620000000002</v>
      </c>
      <c r="H42" s="37">
        <v>2192.4780000000001</v>
      </c>
      <c r="I42" s="37">
        <v>10987.784</v>
      </c>
      <c r="J42" s="37">
        <v>13391.120999999999</v>
      </c>
      <c r="K42" s="37">
        <v>13101.700999999999</v>
      </c>
      <c r="L42" s="37">
        <v>12796.698</v>
      </c>
      <c r="M42" s="37">
        <v>20411.440999999999</v>
      </c>
      <c r="N42" s="37">
        <v>22961.156999999999</v>
      </c>
      <c r="O42" s="37">
        <v>22270.941999999999</v>
      </c>
      <c r="P42" s="37">
        <v>21083.376</v>
      </c>
      <c r="Q42" s="37">
        <v>19725.743999999999</v>
      </c>
      <c r="R42" s="37">
        <v>28081.03</v>
      </c>
      <c r="S42" s="37">
        <v>33991.082000000002</v>
      </c>
      <c r="T42" s="37">
        <v>34022.752999999997</v>
      </c>
      <c r="U42" s="37">
        <v>38411.459000000003</v>
      </c>
      <c r="V42" s="37">
        <v>40748.135999999999</v>
      </c>
      <c r="W42" s="37">
        <v>43035.228000000003</v>
      </c>
      <c r="X42" s="37">
        <v>39327.489000000001</v>
      </c>
      <c r="Y42" s="37">
        <v>35325.508999999998</v>
      </c>
    </row>
    <row r="43" spans="1:25" x14ac:dyDescent="0.5">
      <c r="A43" s="60" t="s">
        <v>100</v>
      </c>
      <c r="B43" s="37">
        <v>5716.1350000000002</v>
      </c>
      <c r="C43" s="37">
        <v>3288.97</v>
      </c>
      <c r="D43" s="37">
        <v>5859.0519999999997</v>
      </c>
      <c r="E43" s="37">
        <v>5338.9440000000004</v>
      </c>
      <c r="F43" s="37">
        <v>6202.8389999999999</v>
      </c>
      <c r="G43" s="37">
        <v>6289.576</v>
      </c>
      <c r="H43" s="37">
        <v>6555.777</v>
      </c>
      <c r="I43" s="37">
        <v>4383.6909999999998</v>
      </c>
      <c r="J43" s="37">
        <v>5761.5429999999997</v>
      </c>
      <c r="K43" s="37">
        <v>6206.8689999999997</v>
      </c>
      <c r="L43" s="37">
        <v>4670.8980000000001</v>
      </c>
      <c r="M43" s="37">
        <v>6562.2910000000002</v>
      </c>
      <c r="N43" s="37">
        <v>7438.3230000000003</v>
      </c>
      <c r="O43" s="37">
        <v>10848.384</v>
      </c>
      <c r="P43" s="37">
        <v>7639.482</v>
      </c>
      <c r="Q43" s="37">
        <v>13893.621999999999</v>
      </c>
      <c r="R43" s="37">
        <v>11942.045</v>
      </c>
      <c r="S43" s="37">
        <v>16395.814999999999</v>
      </c>
      <c r="T43" s="37">
        <v>19477.848000000002</v>
      </c>
      <c r="U43" s="37">
        <v>23031.473000000002</v>
      </c>
      <c r="V43" s="37">
        <v>24731.382000000001</v>
      </c>
      <c r="W43" s="37">
        <v>24855.88</v>
      </c>
      <c r="X43" s="37">
        <v>26077.397000000001</v>
      </c>
      <c r="Y43" s="37">
        <v>32120.54</v>
      </c>
    </row>
    <row r="44" spans="1:25" x14ac:dyDescent="0.5">
      <c r="A44" s="60" t="s">
        <v>101</v>
      </c>
      <c r="B44" s="37"/>
      <c r="C44" s="37"/>
      <c r="D44" s="37"/>
      <c r="E44" s="37"/>
      <c r="F44" s="37"/>
      <c r="G44" s="37"/>
      <c r="H44" s="37"/>
      <c r="I44" s="37">
        <v>839.38300000000004</v>
      </c>
      <c r="J44" s="37"/>
      <c r="K44" s="37"/>
      <c r="L44" s="48">
        <v>753.423</v>
      </c>
      <c r="M44" s="48">
        <v>820.86400000000003</v>
      </c>
      <c r="N44" s="48">
        <v>780.67499999999995</v>
      </c>
      <c r="O44" s="48">
        <v>754.17499999999995</v>
      </c>
      <c r="P44" s="48">
        <v>758.851</v>
      </c>
      <c r="Q44" s="48">
        <v>809.09</v>
      </c>
      <c r="R44" s="48">
        <v>845.71600000000001</v>
      </c>
      <c r="S44" s="48">
        <v>987.38699999999994</v>
      </c>
      <c r="T44" s="48">
        <v>1110.664</v>
      </c>
      <c r="U44" s="48">
        <v>1086.4490000000001</v>
      </c>
      <c r="V44" s="48">
        <v>1028.7570000000001</v>
      </c>
      <c r="W44" s="48">
        <v>973.64800000000002</v>
      </c>
      <c r="X44" s="48">
        <v>878.19799999999998</v>
      </c>
      <c r="Y44" s="48">
        <v>731.96199999999999</v>
      </c>
    </row>
    <row r="45" spans="1:25" x14ac:dyDescent="0.5">
      <c r="A45" s="60" t="s">
        <v>102</v>
      </c>
      <c r="B45" s="37">
        <v>1537.9770000000001</v>
      </c>
      <c r="C45" s="37">
        <v>1622.2270000000001</v>
      </c>
      <c r="D45" s="37">
        <v>1788.548</v>
      </c>
      <c r="E45" s="37">
        <v>2392.317</v>
      </c>
      <c r="F45" s="37">
        <v>2824.9789999999998</v>
      </c>
      <c r="G45" s="37">
        <v>2596.3029999999999</v>
      </c>
      <c r="H45" s="37">
        <v>2767.6729999999998</v>
      </c>
      <c r="I45" s="48">
        <v>2993.6590000000001</v>
      </c>
      <c r="J45" s="48">
        <v>2380.721</v>
      </c>
      <c r="K45" s="48">
        <v>2471.5259999999998</v>
      </c>
      <c r="L45" s="48">
        <v>2783.2190000000001</v>
      </c>
      <c r="M45" s="48">
        <v>1482.21</v>
      </c>
      <c r="N45" s="48">
        <v>44.49</v>
      </c>
      <c r="O45" s="48">
        <v>0</v>
      </c>
      <c r="P45" s="48">
        <v>607.66300000000001</v>
      </c>
      <c r="Q45" s="48">
        <v>1449.4179999999999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1869.989</v>
      </c>
    </row>
    <row r="46" spans="1:25" x14ac:dyDescent="0.5">
      <c r="A46" s="62" t="s">
        <v>99</v>
      </c>
      <c r="B46" s="63">
        <v>11584.264000000001</v>
      </c>
      <c r="C46" s="63">
        <v>8977.2910000000011</v>
      </c>
      <c r="D46" s="63">
        <v>11284.482</v>
      </c>
      <c r="E46" s="63">
        <v>11009.404999999999</v>
      </c>
      <c r="F46" s="63">
        <v>11925.779999999999</v>
      </c>
      <c r="G46" s="63">
        <v>11412.141</v>
      </c>
      <c r="H46" s="63">
        <v>11515.928</v>
      </c>
      <c r="I46" s="63">
        <v>19204.517</v>
      </c>
      <c r="J46" s="63">
        <v>21533.384999999998</v>
      </c>
      <c r="K46" s="63">
        <v>21780.095999999998</v>
      </c>
      <c r="L46" s="63">
        <v>21004.238000000001</v>
      </c>
      <c r="M46" s="63">
        <v>29276.806</v>
      </c>
      <c r="N46" s="63">
        <v>31224.645</v>
      </c>
      <c r="O46" s="63">
        <v>33873.501000000004</v>
      </c>
      <c r="P46" s="63">
        <v>30089.371999999999</v>
      </c>
      <c r="Q46" s="63">
        <v>35877.873999999989</v>
      </c>
      <c r="R46" s="63">
        <v>40868.790999999997</v>
      </c>
      <c r="S46" s="63">
        <v>51374.284</v>
      </c>
      <c r="T46" s="63">
        <v>54611.264999999992</v>
      </c>
      <c r="U46" s="63">
        <v>62529.381000000001</v>
      </c>
      <c r="V46" s="63">
        <v>66508.274999999994</v>
      </c>
      <c r="W46" s="63">
        <v>68864.756000000008</v>
      </c>
      <c r="X46" s="63">
        <v>66283.084000000003</v>
      </c>
      <c r="Y46" s="63">
        <v>70048</v>
      </c>
    </row>
    <row r="47" spans="1:25" x14ac:dyDescent="0.5">
      <c r="A47" s="5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</row>
    <row r="48" spans="1:25" x14ac:dyDescent="0.5">
      <c r="A48" s="59" t="s">
        <v>103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1:25" x14ac:dyDescent="0.5">
      <c r="A49" s="59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</row>
    <row r="50" spans="1:25" x14ac:dyDescent="0.5">
      <c r="A50" s="61" t="s">
        <v>104</v>
      </c>
      <c r="B50" s="37">
        <v>12661.625</v>
      </c>
      <c r="C50" s="37">
        <v>13740.064</v>
      </c>
      <c r="D50" s="37">
        <v>14518.467000000001</v>
      </c>
      <c r="E50" s="37">
        <v>17009.238000000001</v>
      </c>
      <c r="F50" s="37">
        <v>18293.225999999999</v>
      </c>
      <c r="G50" s="37">
        <v>17781.606</v>
      </c>
      <c r="H50" s="37">
        <v>13879.933000000001</v>
      </c>
      <c r="I50" s="37">
        <v>5396.8810000000003</v>
      </c>
      <c r="J50" s="37">
        <v>7108.777</v>
      </c>
      <c r="K50" s="37">
        <v>6220.0060000000003</v>
      </c>
      <c r="L50" s="37">
        <v>7468.6440000000002</v>
      </c>
      <c r="M50" s="37">
        <v>10697.175999999999</v>
      </c>
      <c r="N50" s="37">
        <v>18435.043000000001</v>
      </c>
      <c r="O50" s="37">
        <v>21770.32</v>
      </c>
      <c r="P50" s="37">
        <v>25348.431</v>
      </c>
      <c r="Q50" s="37">
        <v>30038.231</v>
      </c>
      <c r="R50" s="37">
        <v>44435.455999999998</v>
      </c>
      <c r="S50" s="37">
        <v>46803.387999999999</v>
      </c>
      <c r="T50" s="37">
        <v>47502.544999999998</v>
      </c>
      <c r="U50" s="37">
        <v>43064.614000000001</v>
      </c>
      <c r="V50" s="37">
        <v>43368.112000000001</v>
      </c>
      <c r="W50" s="37">
        <v>37915.1</v>
      </c>
      <c r="X50" s="37">
        <v>37093.705000000002</v>
      </c>
      <c r="Y50" s="37">
        <v>38433.286999999997</v>
      </c>
    </row>
    <row r="51" spans="1:25" x14ac:dyDescent="0.5">
      <c r="A51" s="60" t="s">
        <v>100</v>
      </c>
      <c r="B51" s="37">
        <v>13320.359</v>
      </c>
      <c r="C51" s="37">
        <v>16409.585999999999</v>
      </c>
      <c r="D51" s="37">
        <v>14019.754999999999</v>
      </c>
      <c r="E51" s="37">
        <v>15208.269</v>
      </c>
      <c r="F51" s="37">
        <v>17927.313999999998</v>
      </c>
      <c r="G51" s="37">
        <v>15617.953</v>
      </c>
      <c r="H51" s="37">
        <v>14921.07</v>
      </c>
      <c r="I51" s="48">
        <v>17147.056</v>
      </c>
      <c r="J51" s="48">
        <v>26908.560000000001</v>
      </c>
      <c r="K51" s="48">
        <v>21717.883000000002</v>
      </c>
      <c r="L51" s="48">
        <v>21795.647000000001</v>
      </c>
      <c r="M51" s="48">
        <v>30781.93</v>
      </c>
      <c r="N51" s="48">
        <v>37158.196000000004</v>
      </c>
      <c r="O51" s="48">
        <v>31359.748</v>
      </c>
      <c r="P51" s="48">
        <v>32057.289000000001</v>
      </c>
      <c r="Q51" s="48">
        <v>30692.451000000001</v>
      </c>
      <c r="R51" s="48">
        <v>49283.31</v>
      </c>
      <c r="S51" s="48">
        <v>41452.53</v>
      </c>
      <c r="T51" s="48">
        <v>40275.258000000002</v>
      </c>
      <c r="U51" s="48">
        <v>42138.45</v>
      </c>
      <c r="V51" s="48">
        <v>45702.476000000002</v>
      </c>
      <c r="W51" s="48">
        <v>40798.167000000001</v>
      </c>
      <c r="X51" s="48">
        <v>40463.110999999997</v>
      </c>
      <c r="Y51" s="48">
        <v>45606.004000000001</v>
      </c>
    </row>
    <row r="52" spans="1:25" x14ac:dyDescent="0.5">
      <c r="A52" s="60" t="s">
        <v>101</v>
      </c>
      <c r="B52" s="37"/>
      <c r="C52" s="37"/>
      <c r="D52" s="37"/>
      <c r="E52" s="37"/>
      <c r="F52" s="37"/>
      <c r="G52" s="37"/>
      <c r="H52" s="37"/>
      <c r="I52" s="37">
        <v>145.727</v>
      </c>
      <c r="J52" s="37"/>
      <c r="K52" s="37"/>
      <c r="L52" s="37">
        <v>234.65199999999999</v>
      </c>
      <c r="M52" s="37">
        <v>291.51</v>
      </c>
      <c r="N52" s="37">
        <v>328.82600000000002</v>
      </c>
      <c r="O52" s="37">
        <v>346.77600000000001</v>
      </c>
      <c r="P52" s="37">
        <v>300.12099999999998</v>
      </c>
      <c r="Q52" s="37">
        <v>253.43899999999999</v>
      </c>
      <c r="R52" s="37">
        <v>302.28500000000003</v>
      </c>
      <c r="S52" s="37">
        <v>306.084</v>
      </c>
      <c r="T52" s="37">
        <v>445.70499999999998</v>
      </c>
      <c r="U52" s="37">
        <v>503.12200000000001</v>
      </c>
      <c r="V52" s="37">
        <v>519.68700000000001</v>
      </c>
      <c r="W52" s="37">
        <v>524.875</v>
      </c>
      <c r="X52" s="37">
        <v>510.83600000000001</v>
      </c>
      <c r="Y52" s="37">
        <v>615.55499999999995</v>
      </c>
    </row>
    <row r="53" spans="1:25" x14ac:dyDescent="0.5">
      <c r="A53" s="61" t="s">
        <v>178</v>
      </c>
      <c r="B53" s="37">
        <v>505.28399999999999</v>
      </c>
      <c r="C53" s="37">
        <v>621.08500000000004</v>
      </c>
      <c r="D53" s="37">
        <v>981.99099999999999</v>
      </c>
      <c r="E53" s="37">
        <v>1331.92</v>
      </c>
      <c r="F53" s="37">
        <v>212.31200000000001</v>
      </c>
      <c r="G53" s="37">
        <v>574.43799999999999</v>
      </c>
      <c r="H53" s="37">
        <v>794.024</v>
      </c>
      <c r="I53" s="37">
        <v>1047.4659999999999</v>
      </c>
      <c r="J53" s="37">
        <v>0</v>
      </c>
      <c r="K53" s="37">
        <v>173.91800000000001</v>
      </c>
      <c r="L53" s="37">
        <v>320.68599999999998</v>
      </c>
      <c r="M53" s="37">
        <v>677.66200000000003</v>
      </c>
      <c r="N53" s="37">
        <v>0</v>
      </c>
      <c r="O53" s="37">
        <v>0</v>
      </c>
      <c r="P53" s="37">
        <v>204.77199999999999</v>
      </c>
      <c r="Q53" s="37">
        <v>1083.7719999999999</v>
      </c>
      <c r="R53" s="37">
        <v>0</v>
      </c>
      <c r="S53" s="37">
        <v>373.11700000000002</v>
      </c>
      <c r="T53" s="37">
        <v>1339.43</v>
      </c>
      <c r="U53" s="37">
        <v>2468.6570000000002</v>
      </c>
      <c r="V53" s="37">
        <v>1381.6079999999999</v>
      </c>
      <c r="W53" s="37">
        <v>2632.43</v>
      </c>
      <c r="X53" s="37">
        <v>2540.7109999999998</v>
      </c>
      <c r="Y53" s="37">
        <v>4543.9960000000001</v>
      </c>
    </row>
    <row r="54" spans="1:25" x14ac:dyDescent="0.5">
      <c r="A54" s="61" t="s">
        <v>105</v>
      </c>
      <c r="B54" s="37"/>
      <c r="C54" s="37"/>
      <c r="D54" s="37"/>
      <c r="E54" s="37"/>
      <c r="F54" s="37">
        <v>0</v>
      </c>
      <c r="G54" s="37">
        <v>0</v>
      </c>
      <c r="H54" s="37">
        <v>0</v>
      </c>
      <c r="I54" s="37">
        <v>1219.538</v>
      </c>
      <c r="J54" s="37">
        <v>0</v>
      </c>
      <c r="K54" s="37">
        <v>1039.4169999999999</v>
      </c>
      <c r="L54" s="37">
        <v>1310.509</v>
      </c>
      <c r="M54" s="37">
        <v>0</v>
      </c>
      <c r="N54" s="37">
        <v>1041.674</v>
      </c>
      <c r="O54" s="37">
        <v>110.155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142.02099999999999</v>
      </c>
      <c r="Y54" s="37">
        <v>1154.155</v>
      </c>
    </row>
    <row r="55" spans="1:25" x14ac:dyDescent="0.5">
      <c r="A55" s="60" t="s">
        <v>106</v>
      </c>
      <c r="B55" s="37">
        <v>776.20500000000004</v>
      </c>
      <c r="C55" s="37">
        <v>960.25900000000001</v>
      </c>
      <c r="D55" s="37">
        <v>978.86099999999999</v>
      </c>
      <c r="E55" s="37">
        <v>1102.4760000000001</v>
      </c>
      <c r="F55" s="37">
        <v>877.46900000000005</v>
      </c>
      <c r="G55" s="37">
        <v>1135.7139999999999</v>
      </c>
      <c r="H55" s="37">
        <v>1161.3130000000001</v>
      </c>
      <c r="I55" s="37">
        <v>1399.2180000000001</v>
      </c>
      <c r="J55" s="37">
        <v>1443.0139999999999</v>
      </c>
      <c r="K55" s="37">
        <v>1243.05</v>
      </c>
      <c r="L55" s="37">
        <v>1291.441</v>
      </c>
      <c r="M55" s="37">
        <v>1246.8030000000001</v>
      </c>
      <c r="N55" s="37">
        <v>1230.3240000000001</v>
      </c>
      <c r="O55" s="37">
        <v>1205.002</v>
      </c>
      <c r="P55" s="37">
        <v>1270.0039999999999</v>
      </c>
      <c r="Q55" s="37">
        <v>1426.365</v>
      </c>
      <c r="R55" s="37">
        <v>1133.3230000000001</v>
      </c>
      <c r="S55" s="37">
        <v>1097.0999999999999</v>
      </c>
      <c r="T55" s="37">
        <v>1143.1659999999999</v>
      </c>
      <c r="U55" s="37">
        <v>1310.5730000000001</v>
      </c>
      <c r="V55" s="37">
        <v>1360.77</v>
      </c>
      <c r="W55" s="37">
        <v>1503.153</v>
      </c>
      <c r="X55" s="37">
        <v>1570.8340000000001</v>
      </c>
      <c r="Y55" s="37">
        <v>1793.704</v>
      </c>
    </row>
    <row r="56" spans="1:25" x14ac:dyDescent="0.5">
      <c r="A56" s="62" t="s">
        <v>103</v>
      </c>
      <c r="B56" s="68">
        <v>27263.473000000002</v>
      </c>
      <c r="C56" s="68">
        <v>31730.993999999999</v>
      </c>
      <c r="D56" s="68">
        <v>30499.074000000004</v>
      </c>
      <c r="E56" s="68">
        <v>34651.903000000006</v>
      </c>
      <c r="F56" s="68">
        <v>37310.320999999989</v>
      </c>
      <c r="G56" s="68">
        <v>35109.711000000003</v>
      </c>
      <c r="H56" s="68">
        <v>30756.340000000004</v>
      </c>
      <c r="I56" s="68">
        <v>26355.885999999999</v>
      </c>
      <c r="J56" s="68">
        <v>35460.351000000002</v>
      </c>
      <c r="K56" s="68">
        <v>30394.274000000005</v>
      </c>
      <c r="L56" s="68">
        <v>32421.578999999998</v>
      </c>
      <c r="M56" s="68">
        <v>43695.080999999998</v>
      </c>
      <c r="N56" s="68">
        <v>58194.063000000002</v>
      </c>
      <c r="O56" s="68">
        <v>54792.000999999997</v>
      </c>
      <c r="P56" s="68">
        <v>59180.616999999998</v>
      </c>
      <c r="Q56" s="68">
        <v>63494.257999999994</v>
      </c>
      <c r="R56" s="68">
        <v>95154.374000000011</v>
      </c>
      <c r="S56" s="68">
        <v>90032.219000000012</v>
      </c>
      <c r="T56" s="68">
        <v>90706.103999999992</v>
      </c>
      <c r="U56" s="68">
        <v>89485.416000000012</v>
      </c>
      <c r="V56" s="68">
        <v>92332.653000000006</v>
      </c>
      <c r="W56" s="68">
        <v>83373.724999999991</v>
      </c>
      <c r="X56" s="68">
        <v>82321.217999999979</v>
      </c>
      <c r="Y56" s="68">
        <v>92146.700999999986</v>
      </c>
    </row>
    <row r="57" spans="1:25" x14ac:dyDescent="0.5">
      <c r="A57" s="62" t="s">
        <v>107</v>
      </c>
      <c r="B57" s="63">
        <v>38847.737000000001</v>
      </c>
      <c r="C57" s="63">
        <v>40708.285000000003</v>
      </c>
      <c r="D57" s="63">
        <v>41783.556000000004</v>
      </c>
      <c r="E57" s="63">
        <v>45661.308000000005</v>
      </c>
      <c r="F57" s="63">
        <v>49236.100999999988</v>
      </c>
      <c r="G57" s="63">
        <v>46521.851999999999</v>
      </c>
      <c r="H57" s="63">
        <v>42272.268000000004</v>
      </c>
      <c r="I57" s="63">
        <v>45560.402999999998</v>
      </c>
      <c r="J57" s="63">
        <v>56993.736000000004</v>
      </c>
      <c r="K57" s="63">
        <v>52174.37</v>
      </c>
      <c r="L57" s="63">
        <v>53425.816999999995</v>
      </c>
      <c r="M57" s="63">
        <v>72971.887000000002</v>
      </c>
      <c r="N57" s="63">
        <v>89418.707999999999</v>
      </c>
      <c r="O57" s="63">
        <v>88665.502000000008</v>
      </c>
      <c r="P57" s="63">
        <v>89269.989000000001</v>
      </c>
      <c r="Q57" s="63">
        <v>99372.131999999983</v>
      </c>
      <c r="R57" s="63">
        <v>136023.16500000001</v>
      </c>
      <c r="S57" s="63">
        <v>141406.50300000003</v>
      </c>
      <c r="T57" s="63">
        <v>145317.36899999998</v>
      </c>
      <c r="U57" s="63">
        <v>152014.79700000002</v>
      </c>
      <c r="V57" s="63">
        <v>158840.92800000001</v>
      </c>
      <c r="W57" s="63">
        <v>152238.481</v>
      </c>
      <c r="X57" s="63">
        <v>148604.30199999997</v>
      </c>
      <c r="Y57" s="63">
        <v>162194.701</v>
      </c>
    </row>
    <row r="58" spans="1:25" x14ac:dyDescent="0.5">
      <c r="A58" s="64" t="s">
        <v>179</v>
      </c>
      <c r="B58" s="65">
        <v>74090.037000000011</v>
      </c>
      <c r="C58" s="65">
        <v>76671.251000000004</v>
      </c>
      <c r="D58" s="65">
        <v>79193.993000000017</v>
      </c>
      <c r="E58" s="65">
        <v>84422.575000000012</v>
      </c>
      <c r="F58" s="65">
        <v>87787.36599999998</v>
      </c>
      <c r="G58" s="65">
        <v>86534.13</v>
      </c>
      <c r="H58" s="65">
        <v>84506.024999999994</v>
      </c>
      <c r="I58" s="65">
        <v>89889.962999999989</v>
      </c>
      <c r="J58" s="65">
        <v>98663.289000000004</v>
      </c>
      <c r="K58" s="65">
        <v>96126.969000000012</v>
      </c>
      <c r="L58" s="65">
        <v>99816.596999999994</v>
      </c>
      <c r="M58" s="65">
        <v>119239.73700000001</v>
      </c>
      <c r="N58" s="65">
        <v>132802.05300000001</v>
      </c>
      <c r="O58" s="65">
        <v>134632.799</v>
      </c>
      <c r="P58" s="65">
        <v>137959.992</v>
      </c>
      <c r="Q58" s="65">
        <v>150257.06399999998</v>
      </c>
      <c r="R58" s="65">
        <v>176802.35800000001</v>
      </c>
      <c r="S58" s="65">
        <v>184869.26700000002</v>
      </c>
      <c r="T58" s="65">
        <v>190690.42799999999</v>
      </c>
      <c r="U58" s="65">
        <v>197952.788</v>
      </c>
      <c r="V58" s="65">
        <v>204933.35</v>
      </c>
      <c r="W58" s="65">
        <v>203982.17360378715</v>
      </c>
      <c r="X58" s="65">
        <v>206725.61999999997</v>
      </c>
      <c r="Y58" s="65">
        <v>225882.527</v>
      </c>
    </row>
    <row r="59" spans="1:25" x14ac:dyDescent="0.5">
      <c r="A59" s="58"/>
      <c r="B59" s="58"/>
      <c r="C59" s="58"/>
      <c r="D59" s="69"/>
      <c r="E59" s="37"/>
      <c r="F59" s="120"/>
      <c r="G59" s="120"/>
      <c r="H59" s="37"/>
      <c r="I59" s="37"/>
      <c r="J59" s="120"/>
      <c r="K59" s="120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1:25" x14ac:dyDescent="0.5">
      <c r="A60" s="42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</row>
    <row r="61" spans="1:25" x14ac:dyDescent="0.5"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</row>
    <row r="62" spans="1:25" x14ac:dyDescent="0.5"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</row>
    <row r="63" spans="1:25" x14ac:dyDescent="0.5"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</row>
    <row r="64" spans="1:25" x14ac:dyDescent="0.5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</row>
    <row r="65" spans="2:25" x14ac:dyDescent="0.5"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</row>
    <row r="66" spans="2:25" x14ac:dyDescent="0.5"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</row>
    <row r="67" spans="2:25" x14ac:dyDescent="0.5"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</row>
    <row r="68" spans="2:25" x14ac:dyDescent="0.5"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</row>
    <row r="69" spans="2:25" x14ac:dyDescent="0.5"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</row>
    <row r="70" spans="2:25" x14ac:dyDescent="0.5"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</row>
    <row r="71" spans="2:25" x14ac:dyDescent="0.5"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</row>
    <row r="72" spans="2:25" x14ac:dyDescent="0.5"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</row>
    <row r="73" spans="2:25" x14ac:dyDescent="0.5"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</row>
    <row r="74" spans="2:25" x14ac:dyDescent="0.5"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</row>
    <row r="75" spans="2:25" x14ac:dyDescent="0.5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</row>
    <row r="76" spans="2:25" x14ac:dyDescent="0.5"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</row>
    <row r="77" spans="2:25" x14ac:dyDescent="0.5"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</row>
    <row r="78" spans="2:25" x14ac:dyDescent="0.5"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</row>
    <row r="79" spans="2:25" x14ac:dyDescent="0.5"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</row>
    <row r="80" spans="2:25" x14ac:dyDescent="0.5"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</row>
    <row r="81" spans="2:25" x14ac:dyDescent="0.5"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</row>
    <row r="82" spans="2:25" x14ac:dyDescent="0.5"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</row>
    <row r="83" spans="2:25" x14ac:dyDescent="0.5"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</row>
    <row r="84" spans="2:25" x14ac:dyDescent="0.5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</row>
    <row r="85" spans="2:25" x14ac:dyDescent="0.5"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</row>
    <row r="86" spans="2:25" x14ac:dyDescent="0.5"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</row>
    <row r="87" spans="2:25" x14ac:dyDescent="0.5"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</row>
    <row r="88" spans="2:25" x14ac:dyDescent="0.5"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</row>
    <row r="89" spans="2:25" x14ac:dyDescent="0.5"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</row>
    <row r="90" spans="2:25" x14ac:dyDescent="0.5"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</row>
    <row r="91" spans="2:25" x14ac:dyDescent="0.5"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</row>
    <row r="92" spans="2:25" x14ac:dyDescent="0.5"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</row>
    <row r="93" spans="2:25" x14ac:dyDescent="0.5"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</row>
    <row r="94" spans="2:25" x14ac:dyDescent="0.5"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</row>
    <row r="95" spans="2:25" x14ac:dyDescent="0.5"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</row>
    <row r="96" spans="2:25" x14ac:dyDescent="0.5"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</row>
    <row r="97" spans="2:25" x14ac:dyDescent="0.5"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</row>
    <row r="98" spans="2:25" x14ac:dyDescent="0.5"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</row>
    <row r="99" spans="2:25" x14ac:dyDescent="0.5"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</row>
    <row r="100" spans="2:25" x14ac:dyDescent="0.5"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</row>
    <row r="101" spans="2:25" x14ac:dyDescent="0.5"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</row>
    <row r="102" spans="2:25" x14ac:dyDescent="0.5"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</row>
    <row r="103" spans="2:25" x14ac:dyDescent="0.5"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</row>
    <row r="104" spans="2:25" x14ac:dyDescent="0.5"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</row>
    <row r="105" spans="2:25" x14ac:dyDescent="0.5"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</row>
    <row r="106" spans="2:25" x14ac:dyDescent="0.5"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</row>
    <row r="107" spans="2:25" x14ac:dyDescent="0.5"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</row>
    <row r="108" spans="2:25" x14ac:dyDescent="0.5"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</row>
    <row r="109" spans="2:25" x14ac:dyDescent="0.5"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</row>
    <row r="110" spans="2:25" x14ac:dyDescent="0.5"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</row>
    <row r="111" spans="2:25" x14ac:dyDescent="0.5"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</row>
    <row r="112" spans="2:25" x14ac:dyDescent="0.5"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</row>
    <row r="113" spans="2:25" x14ac:dyDescent="0.5"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</row>
    <row r="114" spans="2:25" x14ac:dyDescent="0.5">
      <c r="Y114" s="48"/>
    </row>
    <row r="115" spans="2:25" x14ac:dyDescent="0.5">
      <c r="Y115" s="48"/>
    </row>
    <row r="116" spans="2:25" x14ac:dyDescent="0.5">
      <c r="Y116" s="48"/>
    </row>
    <row r="117" spans="2:25" x14ac:dyDescent="0.5">
      <c r="Y117" s="48"/>
    </row>
    <row r="118" spans="2:25" x14ac:dyDescent="0.5">
      <c r="Y118" s="48"/>
    </row>
    <row r="119" spans="2:25" x14ac:dyDescent="0.5">
      <c r="Y119" s="48"/>
    </row>
    <row r="120" spans="2:25" x14ac:dyDescent="0.5">
      <c r="Y120" s="48"/>
    </row>
    <row r="121" spans="2:25" x14ac:dyDescent="0.5">
      <c r="Y121" s="48"/>
    </row>
    <row r="122" spans="2:25" x14ac:dyDescent="0.5">
      <c r="Y122" s="48"/>
    </row>
    <row r="123" spans="2:25" x14ac:dyDescent="0.5">
      <c r="Y123" s="48"/>
    </row>
    <row r="124" spans="2:25" x14ac:dyDescent="0.5">
      <c r="Y124" s="48"/>
    </row>
    <row r="125" spans="2:25" x14ac:dyDescent="0.5">
      <c r="Y125" s="48"/>
    </row>
    <row r="126" spans="2:25" x14ac:dyDescent="0.5">
      <c r="Y126" s="48"/>
    </row>
    <row r="127" spans="2:25" x14ac:dyDescent="0.5">
      <c r="Y127" s="48"/>
    </row>
    <row r="128" spans="2:25" x14ac:dyDescent="0.5">
      <c r="Y128" s="48"/>
    </row>
    <row r="129" spans="25:25" x14ac:dyDescent="0.5">
      <c r="Y129" s="48"/>
    </row>
    <row r="130" spans="25:25" x14ac:dyDescent="0.5">
      <c r="Y130" s="48"/>
    </row>
    <row r="131" spans="25:25" x14ac:dyDescent="0.5">
      <c r="Y131" s="48"/>
    </row>
    <row r="132" spans="25:25" x14ac:dyDescent="0.5">
      <c r="Y132" s="48"/>
    </row>
    <row r="133" spans="25:25" x14ac:dyDescent="0.5">
      <c r="Y133" s="48"/>
    </row>
    <row r="134" spans="25:25" x14ac:dyDescent="0.5">
      <c r="Y134" s="48"/>
    </row>
    <row r="135" spans="25:25" x14ac:dyDescent="0.5">
      <c r="Y135" s="48"/>
    </row>
    <row r="136" spans="25:25" x14ac:dyDescent="0.5">
      <c r="Y136" s="48"/>
    </row>
    <row r="137" spans="25:25" x14ac:dyDescent="0.5">
      <c r="Y137" s="48"/>
    </row>
    <row r="138" spans="25:25" x14ac:dyDescent="0.5">
      <c r="Y138" s="48"/>
    </row>
    <row r="139" spans="25:25" x14ac:dyDescent="0.5">
      <c r="Y139" s="48"/>
    </row>
    <row r="140" spans="25:25" x14ac:dyDescent="0.5">
      <c r="Y140" s="48"/>
    </row>
  </sheetData>
  <mergeCells count="6">
    <mergeCell ref="V1:Y1"/>
    <mergeCell ref="J1:M1"/>
    <mergeCell ref="N1:Q1"/>
    <mergeCell ref="R1:U1"/>
    <mergeCell ref="B1:E1"/>
    <mergeCell ref="F1: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F237E"/>
  </sheetPr>
  <dimension ref="A1:BK110"/>
  <sheetViews>
    <sheetView showGridLines="0" workbookViewId="0">
      <pane xSplit="1" ySplit="2" topLeftCell="R3" activePane="bottomRight" state="frozen"/>
      <selection activeCell="AW27" sqref="AW27"/>
      <selection pane="topRight" activeCell="AW27" sqref="AW27"/>
      <selection pane="bottomLeft" activeCell="AW27" sqref="AW27"/>
      <selection pane="bottomRight" activeCell="Z3" sqref="Z3"/>
    </sheetView>
  </sheetViews>
  <sheetFormatPr defaultColWidth="9.21875" defaultRowHeight="16.8" x14ac:dyDescent="0.5"/>
  <cols>
    <col min="1" max="1" width="79.77734375" style="42" customWidth="1"/>
    <col min="2" max="4" width="9.21875" style="42" customWidth="1"/>
    <col min="5" max="5" width="12.77734375" style="42" customWidth="1"/>
    <col min="6" max="6" width="9.21875" style="42" customWidth="1"/>
    <col min="7" max="7" width="9" style="42" bestFit="1" customWidth="1"/>
    <col min="8" max="8" width="9.21875" style="42" customWidth="1"/>
    <col min="9" max="9" width="9.21875" style="42" bestFit="1" customWidth="1"/>
    <col min="10" max="10" width="9.21875" style="42" customWidth="1"/>
    <col min="11" max="11" width="10" style="42" customWidth="1"/>
    <col min="12" max="12" width="9.21875" style="42" customWidth="1"/>
    <col min="13" max="16" width="13.21875" style="42" customWidth="1"/>
    <col min="17" max="17" width="11" style="2" customWidth="1"/>
    <col min="18" max="18" width="9.88671875" style="2" customWidth="1"/>
    <col min="19" max="20" width="11.5546875" style="2" customWidth="1"/>
    <col min="21" max="21" width="12.109375" style="2" customWidth="1"/>
    <col min="22" max="22" width="10.88671875" style="2" customWidth="1"/>
    <col min="23" max="24" width="11.5546875" style="2" customWidth="1"/>
    <col min="25" max="16384" width="9.21875" style="2"/>
  </cols>
  <sheetData>
    <row r="1" spans="1:25" ht="17.399999999999999" thickBot="1" x14ac:dyDescent="0.55000000000000004">
      <c r="A1" s="33" t="s">
        <v>108</v>
      </c>
      <c r="B1" s="153">
        <v>2020</v>
      </c>
      <c r="C1" s="154"/>
      <c r="D1" s="154"/>
      <c r="E1" s="154"/>
      <c r="F1" s="153">
        <v>2021</v>
      </c>
      <c r="G1" s="154"/>
      <c r="H1" s="154"/>
      <c r="I1" s="154"/>
      <c r="J1" s="153">
        <v>2022</v>
      </c>
      <c r="K1" s="154"/>
      <c r="L1" s="154"/>
      <c r="M1" s="154"/>
      <c r="N1" s="153">
        <v>2023</v>
      </c>
      <c r="O1" s="154"/>
      <c r="P1" s="154"/>
      <c r="Q1" s="154"/>
      <c r="R1" s="151">
        <v>2024</v>
      </c>
      <c r="S1" s="152"/>
      <c r="T1" s="152"/>
      <c r="U1" s="152"/>
      <c r="V1" s="151">
        <v>2025</v>
      </c>
      <c r="W1" s="152"/>
      <c r="X1" s="152"/>
      <c r="Y1" s="152"/>
    </row>
    <row r="2" spans="1:25" ht="17.399999999999999" thickBot="1" x14ac:dyDescent="0.55000000000000004">
      <c r="A2" s="112" t="s">
        <v>45</v>
      </c>
      <c r="B2" s="34" t="s">
        <v>46</v>
      </c>
      <c r="C2" s="34" t="s">
        <v>47</v>
      </c>
      <c r="D2" s="34" t="s">
        <v>48</v>
      </c>
      <c r="E2" s="34" t="s">
        <v>15</v>
      </c>
      <c r="F2" s="34" t="s">
        <v>46</v>
      </c>
      <c r="G2" s="34" t="s">
        <v>47</v>
      </c>
      <c r="H2" s="34" t="s">
        <v>48</v>
      </c>
      <c r="I2" s="34" t="s">
        <v>15</v>
      </c>
      <c r="J2" s="34" t="s">
        <v>46</v>
      </c>
      <c r="K2" s="34" t="s">
        <v>47</v>
      </c>
      <c r="L2" s="34" t="s">
        <v>48</v>
      </c>
      <c r="M2" s="34" t="s">
        <v>15</v>
      </c>
      <c r="N2" s="34" t="s">
        <v>46</v>
      </c>
      <c r="O2" s="34" t="s">
        <v>47</v>
      </c>
      <c r="P2" s="34" t="s">
        <v>48</v>
      </c>
      <c r="Q2" s="34" t="s">
        <v>15</v>
      </c>
      <c r="R2" s="34" t="s">
        <v>1</v>
      </c>
      <c r="S2" s="34" t="s">
        <v>47</v>
      </c>
      <c r="T2" s="34" t="s">
        <v>48</v>
      </c>
      <c r="U2" s="34" t="s">
        <v>15</v>
      </c>
      <c r="V2" s="34" t="s">
        <v>1</v>
      </c>
      <c r="W2" s="34" t="s">
        <v>47</v>
      </c>
      <c r="X2" s="34" t="s">
        <v>48</v>
      </c>
      <c r="Y2" s="34" t="s">
        <v>15</v>
      </c>
    </row>
    <row r="3" spans="1:25" x14ac:dyDescent="0.5">
      <c r="A3" s="70" t="s">
        <v>109</v>
      </c>
      <c r="B3" s="58"/>
      <c r="C3" s="58"/>
      <c r="D3" s="58"/>
      <c r="F3" s="58"/>
      <c r="G3" s="58"/>
      <c r="H3" s="58"/>
      <c r="J3" s="58"/>
      <c r="K3" s="58"/>
      <c r="L3" s="58"/>
    </row>
    <row r="4" spans="1:25" x14ac:dyDescent="0.5">
      <c r="A4" s="71" t="s">
        <v>153</v>
      </c>
      <c r="B4" s="37">
        <v>6946.29</v>
      </c>
      <c r="C4" s="37">
        <v>14615.458000000001</v>
      </c>
      <c r="D4" s="37">
        <v>21710.038</v>
      </c>
      <c r="E4" s="37">
        <v>30188.819</v>
      </c>
      <c r="F4" s="37">
        <v>9007.1409999999996</v>
      </c>
      <c r="G4" s="37">
        <v>19433.884999999998</v>
      </c>
      <c r="H4" s="37">
        <v>29623.174999999999</v>
      </c>
      <c r="I4" s="37">
        <v>38637.993000000002</v>
      </c>
      <c r="J4" s="37">
        <v>9274.4940000000006</v>
      </c>
      <c r="K4" s="37">
        <v>20076.613000000001</v>
      </c>
      <c r="L4" s="37">
        <v>32899.614999999998</v>
      </c>
      <c r="M4" s="37">
        <v>45143.082000000002</v>
      </c>
      <c r="N4" s="37">
        <v>14620.475</v>
      </c>
      <c r="O4" s="37">
        <v>30338.256000000001</v>
      </c>
      <c r="P4" s="37">
        <v>39102.385000000002</v>
      </c>
      <c r="Q4" s="37">
        <v>56240.127999999997</v>
      </c>
      <c r="R4" s="37">
        <v>19491.994999999999</v>
      </c>
      <c r="S4" s="37">
        <v>39544.224999999999</v>
      </c>
      <c r="T4" s="37">
        <v>58911.292000000001</v>
      </c>
      <c r="U4" s="37">
        <v>81259.415999999997</v>
      </c>
      <c r="V4" s="37">
        <v>24235.366999999998</v>
      </c>
      <c r="W4" s="37">
        <v>53101.387999999999</v>
      </c>
      <c r="X4" s="37">
        <v>78320.562999999995</v>
      </c>
      <c r="Y4" s="37">
        <v>106222.08500000001</v>
      </c>
    </row>
    <row r="5" spans="1:25" x14ac:dyDescent="0.5">
      <c r="A5" s="71" t="s">
        <v>110</v>
      </c>
      <c r="B5" s="37">
        <v>148.96899999999999</v>
      </c>
      <c r="C5" s="37">
        <v>234.25</v>
      </c>
      <c r="D5" s="37">
        <v>0</v>
      </c>
      <c r="E5" s="37">
        <v>0</v>
      </c>
      <c r="F5" s="37">
        <v>0</v>
      </c>
      <c r="G5" s="37">
        <v>0</v>
      </c>
      <c r="H5" s="37">
        <v>0</v>
      </c>
      <c r="I5" s="37">
        <v>0</v>
      </c>
      <c r="J5" s="37">
        <v>0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0</v>
      </c>
      <c r="T5" s="37">
        <v>0</v>
      </c>
      <c r="U5" s="37">
        <v>0</v>
      </c>
      <c r="V5" s="37">
        <v>0</v>
      </c>
      <c r="W5" s="37">
        <v>0</v>
      </c>
      <c r="X5" s="37">
        <v>0</v>
      </c>
      <c r="Y5" s="37">
        <v>0</v>
      </c>
    </row>
    <row r="6" spans="1:25" x14ac:dyDescent="0.5">
      <c r="A6" s="71" t="s">
        <v>160</v>
      </c>
      <c r="B6" s="37">
        <v>26.178999999999998</v>
      </c>
      <c r="C6" s="37">
        <v>32.125</v>
      </c>
      <c r="D6" s="37">
        <v>35.811999999999998</v>
      </c>
      <c r="E6" s="37">
        <v>38.700000000000003</v>
      </c>
      <c r="F6" s="37">
        <v>37.625999999999998</v>
      </c>
      <c r="G6" s="37">
        <v>50.332000000000001</v>
      </c>
      <c r="H6" s="37">
        <v>57.152999999999999</v>
      </c>
      <c r="I6" s="37">
        <v>73.906000000000006</v>
      </c>
      <c r="J6" s="37">
        <v>56.274000000000001</v>
      </c>
      <c r="K6" s="37">
        <v>65.135999999999996</v>
      </c>
      <c r="L6" s="37">
        <v>70.387</v>
      </c>
      <c r="M6" s="37">
        <v>77.495999999999995</v>
      </c>
      <c r="N6" s="37">
        <v>45.057000000000002</v>
      </c>
      <c r="O6" s="37">
        <v>71.477999999999994</v>
      </c>
      <c r="P6" s="37">
        <v>82.295000000000002</v>
      </c>
      <c r="Q6" s="37">
        <v>88.019000000000005</v>
      </c>
      <c r="R6" s="37">
        <v>2.9279999999999999</v>
      </c>
      <c r="S6" s="37">
        <v>8.0939999999999994</v>
      </c>
      <c r="T6" s="37">
        <v>13.723000000000001</v>
      </c>
      <c r="U6" s="37">
        <v>31.1</v>
      </c>
      <c r="V6" s="37">
        <v>15.505000000000001</v>
      </c>
      <c r="W6" s="37">
        <v>58.991</v>
      </c>
      <c r="X6" s="37">
        <v>69.718000000000004</v>
      </c>
      <c r="Y6" s="37">
        <v>73.272000000000006</v>
      </c>
    </row>
    <row r="7" spans="1:25" x14ac:dyDescent="0.5">
      <c r="A7" s="71" t="s">
        <v>111</v>
      </c>
      <c r="B7" s="37">
        <v>0.372</v>
      </c>
      <c r="C7" s="37">
        <v>0.93300000000000005</v>
      </c>
      <c r="D7" s="37">
        <v>1.335</v>
      </c>
      <c r="E7" s="37">
        <v>2.1110000000000002</v>
      </c>
      <c r="F7" s="37">
        <v>8.5229999999999997</v>
      </c>
      <c r="G7" s="37">
        <v>18.382000000000001</v>
      </c>
      <c r="H7" s="37">
        <v>28.007999999999999</v>
      </c>
      <c r="I7" s="37">
        <v>41.902000000000001</v>
      </c>
      <c r="J7" s="37">
        <v>11.83</v>
      </c>
      <c r="K7" s="37">
        <v>26.893000000000001</v>
      </c>
      <c r="L7" s="37">
        <v>39.045000000000002</v>
      </c>
      <c r="M7" s="37">
        <v>57.206000000000003</v>
      </c>
      <c r="N7" s="37">
        <v>21.9</v>
      </c>
      <c r="O7" s="37">
        <v>31.097000000000001</v>
      </c>
      <c r="P7" s="37">
        <v>43.503999999999998</v>
      </c>
      <c r="Q7" s="37">
        <v>59.170999999999999</v>
      </c>
      <c r="R7" s="37">
        <v>13.885999999999999</v>
      </c>
      <c r="S7" s="37">
        <v>26.298999999999999</v>
      </c>
      <c r="T7" s="37">
        <v>39.965000000000003</v>
      </c>
      <c r="U7" s="37">
        <v>54.042000000000002</v>
      </c>
      <c r="V7" s="37">
        <v>24.111999999999998</v>
      </c>
      <c r="W7" s="37">
        <v>38.146999999999998</v>
      </c>
      <c r="X7" s="37">
        <v>56.463999999999999</v>
      </c>
      <c r="Y7" s="37">
        <v>94.177000000000007</v>
      </c>
    </row>
    <row r="8" spans="1:25" x14ac:dyDescent="0.5">
      <c r="A8" s="72" t="s">
        <v>112</v>
      </c>
      <c r="B8" s="37">
        <v>-2124.5059999999999</v>
      </c>
      <c r="C8" s="37">
        <v>-3573.3760000000002</v>
      </c>
      <c r="D8" s="37">
        <v>-6641.31</v>
      </c>
      <c r="E8" s="37">
        <v>-9767.6849999999995</v>
      </c>
      <c r="F8" s="37">
        <v>-2616.5140000000001</v>
      </c>
      <c r="G8" s="37">
        <v>-3621.9789999999998</v>
      </c>
      <c r="H8" s="37">
        <v>-7306.21</v>
      </c>
      <c r="I8" s="37">
        <v>-10175.728999999999</v>
      </c>
      <c r="J8" s="37">
        <v>-3093.2779999999998</v>
      </c>
      <c r="K8" s="37">
        <v>-4110.4489999999996</v>
      </c>
      <c r="L8" s="37">
        <v>-8687.4560000000001</v>
      </c>
      <c r="M8" s="37">
        <v>-12114.468999999999</v>
      </c>
      <c r="N8" s="37">
        <v>-3007.5479999999998</v>
      </c>
      <c r="O8" s="37">
        <v>-7709.1019999999999</v>
      </c>
      <c r="P8" s="37">
        <v>-10984.554</v>
      </c>
      <c r="Q8" s="37">
        <v>-14446.007</v>
      </c>
      <c r="R8" s="37">
        <v>-3463.24</v>
      </c>
      <c r="S8" s="37">
        <v>-10051.173000000001</v>
      </c>
      <c r="T8" s="37">
        <v>-18902.43</v>
      </c>
      <c r="U8" s="37">
        <v>-25876.286</v>
      </c>
      <c r="V8" s="37">
        <v>-5997.1040000000003</v>
      </c>
      <c r="W8" s="37">
        <v>-13373.502</v>
      </c>
      <c r="X8" s="37">
        <v>-21570.967000000001</v>
      </c>
      <c r="Y8" s="37">
        <v>-25882.968000000001</v>
      </c>
    </row>
    <row r="9" spans="1:25" x14ac:dyDescent="0.5">
      <c r="A9" s="72" t="s">
        <v>166</v>
      </c>
      <c r="B9" s="37">
        <v>-266.79599999999999</v>
      </c>
      <c r="C9" s="37">
        <v>-774.28</v>
      </c>
      <c r="D9" s="37">
        <v>-788.81799999999998</v>
      </c>
      <c r="E9" s="37">
        <v>-888.077</v>
      </c>
      <c r="F9" s="37">
        <v>-590.15599999999995</v>
      </c>
      <c r="G9" s="37">
        <v>-1183.164</v>
      </c>
      <c r="H9" s="37">
        <v>-1185.6410000000001</v>
      </c>
      <c r="I9" s="37">
        <v>-1358.7059999999999</v>
      </c>
      <c r="J9" s="37">
        <v>-217.548</v>
      </c>
      <c r="K9" s="37">
        <v>-887.00699999999995</v>
      </c>
      <c r="L9" s="37">
        <v>-1404.597</v>
      </c>
      <c r="M9" s="37">
        <v>-1535.51</v>
      </c>
      <c r="N9" s="37">
        <v>-845.81399999999996</v>
      </c>
      <c r="O9" s="37">
        <v>-1727.511</v>
      </c>
      <c r="P9" s="37">
        <v>-1734.9079999999999</v>
      </c>
      <c r="Q9" s="37">
        <v>-1744.854</v>
      </c>
      <c r="R9" s="37">
        <v>-1262.432</v>
      </c>
      <c r="S9" s="37">
        <v>-2553.444</v>
      </c>
      <c r="T9" s="37">
        <v>-3600.4839999999999</v>
      </c>
      <c r="U9" s="37">
        <v>-4535.6570000000002</v>
      </c>
      <c r="V9" s="37">
        <v>-254.68</v>
      </c>
      <c r="W9" s="37">
        <v>-3228.933</v>
      </c>
      <c r="X9" s="37">
        <v>-5306.643</v>
      </c>
      <c r="Y9" s="37">
        <v>-5314.3990000000003</v>
      </c>
    </row>
    <row r="10" spans="1:25" x14ac:dyDescent="0.5">
      <c r="A10" s="72" t="s">
        <v>113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0</v>
      </c>
      <c r="H10" s="37">
        <v>0</v>
      </c>
      <c r="I10" s="37">
        <v>0</v>
      </c>
      <c r="J10" s="37">
        <v>0</v>
      </c>
      <c r="K10" s="37">
        <v>0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37">
        <v>0</v>
      </c>
    </row>
    <row r="11" spans="1:25" x14ac:dyDescent="0.5">
      <c r="A11" s="72" t="s">
        <v>114</v>
      </c>
      <c r="B11" s="37">
        <v>-19.239000000000001</v>
      </c>
      <c r="C11" s="37">
        <v>-64.930000000000007</v>
      </c>
      <c r="D11" s="37">
        <v>-97.518000000000001</v>
      </c>
      <c r="E11" s="37">
        <v>-11.425000000000001</v>
      </c>
      <c r="F11" s="37">
        <v>-17.166</v>
      </c>
      <c r="G11" s="37">
        <v>-18.413</v>
      </c>
      <c r="H11" s="37">
        <v>-18.413</v>
      </c>
      <c r="I11" s="37">
        <v>-13.07</v>
      </c>
      <c r="J11" s="37">
        <v>-27.088999999999999</v>
      </c>
      <c r="K11" s="37">
        <v>-27.704999999999998</v>
      </c>
      <c r="L11" s="37">
        <v>-29.536999999999999</v>
      </c>
      <c r="M11" s="37">
        <v>-30.809000000000001</v>
      </c>
      <c r="N11" s="37">
        <v>-29.919</v>
      </c>
      <c r="O11" s="37">
        <v>-30.513999999999999</v>
      </c>
      <c r="P11" s="37">
        <v>-31.053999999999998</v>
      </c>
      <c r="Q11" s="37">
        <v>-32.668999999999997</v>
      </c>
      <c r="R11" s="37">
        <v>-45.555</v>
      </c>
      <c r="S11" s="37">
        <v>-46.423000000000002</v>
      </c>
      <c r="T11" s="37">
        <v>-47.85</v>
      </c>
      <c r="U11" s="37">
        <v>-51.247</v>
      </c>
      <c r="V11" s="37">
        <v>-20.148</v>
      </c>
      <c r="W11" s="37">
        <v>-54.4</v>
      </c>
      <c r="X11" s="37">
        <v>-54.4</v>
      </c>
      <c r="Y11" s="37">
        <v>-57.161000000000001</v>
      </c>
    </row>
    <row r="12" spans="1:25" x14ac:dyDescent="0.5">
      <c r="A12" s="71" t="s">
        <v>115</v>
      </c>
      <c r="B12" s="37">
        <v>-1400.499</v>
      </c>
      <c r="C12" s="37">
        <v>-2865.5189999999998</v>
      </c>
      <c r="D12" s="37">
        <v>-4127.7610000000004</v>
      </c>
      <c r="E12" s="37">
        <v>-5667.5929999999998</v>
      </c>
      <c r="F12" s="37">
        <v>-1363.2239999999999</v>
      </c>
      <c r="G12" s="37">
        <v>-2933.2620000000002</v>
      </c>
      <c r="H12" s="37">
        <v>-4508.9780000000001</v>
      </c>
      <c r="I12" s="37">
        <v>-5822.0770000000002</v>
      </c>
      <c r="J12" s="37">
        <v>-1891.2739999999999</v>
      </c>
      <c r="K12" s="37">
        <v>-3805.7559999999999</v>
      </c>
      <c r="L12" s="37">
        <v>-5633.6710000000003</v>
      </c>
      <c r="M12" s="37">
        <v>-7263.2049999999999</v>
      </c>
      <c r="N12" s="37">
        <v>-2376.404</v>
      </c>
      <c r="O12" s="37">
        <v>-4835.5870000000004</v>
      </c>
      <c r="P12" s="37">
        <v>-7007.777</v>
      </c>
      <c r="Q12" s="37">
        <v>-9460.866</v>
      </c>
      <c r="R12" s="37">
        <v>-2758.38</v>
      </c>
      <c r="S12" s="37">
        <v>-5553.5230000000001</v>
      </c>
      <c r="T12" s="37">
        <v>-7932.4719999999998</v>
      </c>
      <c r="U12" s="37">
        <v>-10507.468000000001</v>
      </c>
      <c r="V12" s="37">
        <v>-4402.96</v>
      </c>
      <c r="W12" s="37">
        <v>-7267.7370000000001</v>
      </c>
      <c r="X12" s="37">
        <v>-10490.375</v>
      </c>
      <c r="Y12" s="37">
        <v>-13257.272999999999</v>
      </c>
    </row>
    <row r="13" spans="1:25" ht="17.399999999999999" thickBot="1" x14ac:dyDescent="0.55000000000000004">
      <c r="A13" s="72" t="s">
        <v>161</v>
      </c>
      <c r="B13" s="37">
        <v>-254.447</v>
      </c>
      <c r="C13" s="37">
        <v>-508.86399999999998</v>
      </c>
      <c r="D13" s="37">
        <v>-802.13</v>
      </c>
      <c r="E13" s="37">
        <v>-1084.1199999999999</v>
      </c>
      <c r="F13" s="37">
        <v>-285.59800000000001</v>
      </c>
      <c r="G13" s="37">
        <v>-554.79499999999996</v>
      </c>
      <c r="H13" s="37">
        <v>-834.79100000000005</v>
      </c>
      <c r="I13" s="37">
        <v>-1144.9259999999999</v>
      </c>
      <c r="J13" s="37">
        <v>-319.94200000000001</v>
      </c>
      <c r="K13" s="37">
        <v>-654.09100000000001</v>
      </c>
      <c r="L13" s="37">
        <v>-1000.226</v>
      </c>
      <c r="M13" s="37">
        <v>-1330.8679999999999</v>
      </c>
      <c r="N13" s="37">
        <v>-388.87</v>
      </c>
      <c r="O13" s="37">
        <v>-742.84199999999998</v>
      </c>
      <c r="P13" s="37">
        <v>-1108.5920000000001</v>
      </c>
      <c r="Q13" s="37">
        <v>-1484.3630000000001</v>
      </c>
      <c r="R13" s="37">
        <v>-434.19099999999997</v>
      </c>
      <c r="S13" s="37">
        <v>-895.96699999999998</v>
      </c>
      <c r="T13" s="37">
        <v>-1309.999</v>
      </c>
      <c r="U13" s="37">
        <v>-1755.2159999999999</v>
      </c>
      <c r="V13" s="37">
        <v>-493.94499999999999</v>
      </c>
      <c r="W13" s="37">
        <v>-989.87400000000002</v>
      </c>
      <c r="X13" s="37">
        <v>-1462.953</v>
      </c>
      <c r="Y13" s="37">
        <v>-1877.9169999999999</v>
      </c>
    </row>
    <row r="14" spans="1:25" ht="17.399999999999999" thickBot="1" x14ac:dyDescent="0.55000000000000004">
      <c r="A14" s="46" t="s">
        <v>116</v>
      </c>
      <c r="B14" s="47">
        <v>3056.3230000000003</v>
      </c>
      <c r="C14" s="47">
        <v>7095.7970000000005</v>
      </c>
      <c r="D14" s="47">
        <v>9289.648000000001</v>
      </c>
      <c r="E14" s="47">
        <v>12810.73</v>
      </c>
      <c r="F14" s="47">
        <v>4180.6319999999987</v>
      </c>
      <c r="G14" s="47">
        <v>11190.985999999997</v>
      </c>
      <c r="H14" s="47">
        <v>15854.303000000002</v>
      </c>
      <c r="I14" s="47">
        <v>20239.293000000009</v>
      </c>
      <c r="J14" s="47">
        <v>3793.4669999999996</v>
      </c>
      <c r="K14" s="47">
        <v>10683.634</v>
      </c>
      <c r="L14" s="47">
        <v>16253.56</v>
      </c>
      <c r="M14" s="47">
        <v>23002.923000000006</v>
      </c>
      <c r="N14" s="47">
        <v>8038.8770000000013</v>
      </c>
      <c r="O14" s="47">
        <v>15395.275000000005</v>
      </c>
      <c r="P14" s="47">
        <v>18361.299000000003</v>
      </c>
      <c r="Q14" s="47">
        <v>29218.558999999997</v>
      </c>
      <c r="R14" s="47">
        <v>11545.010999999997</v>
      </c>
      <c r="S14" s="47">
        <v>20478.087999999992</v>
      </c>
      <c r="T14" s="47">
        <v>27171.744999999999</v>
      </c>
      <c r="U14" s="47">
        <v>38618.684000000001</v>
      </c>
      <c r="V14" s="47">
        <v>13106.147000000001</v>
      </c>
      <c r="W14" s="47">
        <v>28284.079999999998</v>
      </c>
      <c r="X14" s="47">
        <v>39561.406999999992</v>
      </c>
      <c r="Y14" s="47">
        <v>59999.815999999992</v>
      </c>
    </row>
    <row r="15" spans="1:25" x14ac:dyDescent="0.5">
      <c r="A15" s="73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69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</row>
    <row r="16" spans="1:25" x14ac:dyDescent="0.5">
      <c r="A16" s="71" t="s">
        <v>117</v>
      </c>
      <c r="B16" s="37">
        <v>-305.58199999999999</v>
      </c>
      <c r="C16" s="37">
        <v>-439.14299999999997</v>
      </c>
      <c r="D16" s="37">
        <v>-667.149</v>
      </c>
      <c r="E16" s="37">
        <v>-1056.1279999999999</v>
      </c>
      <c r="F16" s="37">
        <v>-329.42500000000001</v>
      </c>
      <c r="G16" s="37">
        <v>-611.34900000000005</v>
      </c>
      <c r="H16" s="37">
        <v>-813.04600000000005</v>
      </c>
      <c r="I16" s="37">
        <v>-1005.854</v>
      </c>
      <c r="J16" s="37">
        <v>-201.977</v>
      </c>
      <c r="K16" s="37">
        <v>-411.59500000000003</v>
      </c>
      <c r="L16" s="37">
        <v>-710.43399999999997</v>
      </c>
      <c r="M16" s="37">
        <v>-1081.759</v>
      </c>
      <c r="N16" s="37">
        <v>-834.36199999999997</v>
      </c>
      <c r="O16" s="37">
        <v>-1842.527</v>
      </c>
      <c r="P16" s="37">
        <v>-2937.1480000000001</v>
      </c>
      <c r="Q16" s="37">
        <v>-4264.5680000000002</v>
      </c>
      <c r="R16" s="37">
        <v>-1741.6020000000001</v>
      </c>
      <c r="S16" s="37">
        <v>-4525.1729999999998</v>
      </c>
      <c r="T16" s="37">
        <v>-7022.1819999999998</v>
      </c>
      <c r="U16" s="37">
        <v>-10565.448</v>
      </c>
      <c r="V16" s="37">
        <v>-3202.7579999999998</v>
      </c>
      <c r="W16" s="37">
        <v>-6871.0940000000001</v>
      </c>
      <c r="X16" s="37">
        <v>-10022.5</v>
      </c>
      <c r="Y16" s="37">
        <v>-13032.557000000001</v>
      </c>
    </row>
    <row r="17" spans="1:63" x14ac:dyDescent="0.5">
      <c r="A17" s="71" t="s">
        <v>118</v>
      </c>
      <c r="B17" s="37">
        <v>-18.36</v>
      </c>
      <c r="C17" s="37">
        <v>-89.436999999999998</v>
      </c>
      <c r="D17" s="37">
        <v>-334.54</v>
      </c>
      <c r="E17" s="37">
        <v>-356.24599999999998</v>
      </c>
      <c r="F17" s="37">
        <v>-77.662999999999997</v>
      </c>
      <c r="G17" s="37">
        <v>-564.702</v>
      </c>
      <c r="H17" s="37">
        <v>-601.62400000000002</v>
      </c>
      <c r="I17" s="37">
        <v>-602.67600000000004</v>
      </c>
      <c r="J17" s="37">
        <v>-33.628999999999998</v>
      </c>
      <c r="K17" s="37">
        <v>-126.3</v>
      </c>
      <c r="L17" s="37">
        <v>-993.322</v>
      </c>
      <c r="M17" s="37">
        <v>-1063.6279999999999</v>
      </c>
      <c r="N17" s="37">
        <v>-56.939</v>
      </c>
      <c r="O17" s="37">
        <v>-307.14699999999999</v>
      </c>
      <c r="P17" s="37">
        <v>-494.48</v>
      </c>
      <c r="Q17" s="37">
        <v>-650.65899999999999</v>
      </c>
      <c r="R17" s="37">
        <v>-279.21899999999999</v>
      </c>
      <c r="S17" s="37">
        <v>-14.01</v>
      </c>
      <c r="T17" s="37">
        <v>-411.76400000000001</v>
      </c>
      <c r="U17" s="37">
        <v>-828.298</v>
      </c>
      <c r="V17" s="37">
        <v>-140.054</v>
      </c>
      <c r="W17" s="37">
        <v>-794.97299999999996</v>
      </c>
      <c r="X17" s="37">
        <v>-1091.1289999999999</v>
      </c>
      <c r="Y17" s="37">
        <v>-1176.1969999999999</v>
      </c>
    </row>
    <row r="18" spans="1:63" x14ac:dyDescent="0.5">
      <c r="A18" s="71" t="s">
        <v>119</v>
      </c>
      <c r="B18" s="37">
        <v>-356.02199999999999</v>
      </c>
      <c r="C18" s="37">
        <v>-758.84299999999996</v>
      </c>
      <c r="D18" s="37">
        <v>-1096.442</v>
      </c>
      <c r="E18" s="37">
        <v>-1410.9570000000001</v>
      </c>
      <c r="F18" s="37">
        <v>-411.84100000000001</v>
      </c>
      <c r="G18" s="37">
        <v>-950.23400000000004</v>
      </c>
      <c r="H18" s="37">
        <v>-1142.019</v>
      </c>
      <c r="I18" s="37">
        <v>-1383.4469999999999</v>
      </c>
      <c r="J18" s="37">
        <v>-309.661</v>
      </c>
      <c r="K18" s="37">
        <v>-665.053</v>
      </c>
      <c r="L18" s="37">
        <v>0</v>
      </c>
      <c r="M18" s="37">
        <v>-2271.6210000000001</v>
      </c>
      <c r="N18" s="37">
        <v>-181.274</v>
      </c>
      <c r="O18" s="37">
        <v>0</v>
      </c>
      <c r="P18" s="37">
        <v>0</v>
      </c>
      <c r="Q18" s="37">
        <v>-1791.873</v>
      </c>
      <c r="R18" s="37">
        <v>0</v>
      </c>
      <c r="S18" s="37">
        <v>0</v>
      </c>
      <c r="T18" s="37">
        <v>0</v>
      </c>
      <c r="U18" s="37">
        <v>0</v>
      </c>
      <c r="V18" s="37">
        <v>0</v>
      </c>
      <c r="W18" s="37">
        <v>0</v>
      </c>
      <c r="X18" s="37">
        <v>0</v>
      </c>
      <c r="Y18" s="37">
        <v>0</v>
      </c>
    </row>
    <row r="19" spans="1:63" x14ac:dyDescent="0.5">
      <c r="A19" s="71" t="s">
        <v>120</v>
      </c>
      <c r="B19" s="37">
        <v>-357.12200000000001</v>
      </c>
      <c r="C19" s="37">
        <v>-950.03800000000001</v>
      </c>
      <c r="D19" s="37">
        <v>-1176.5909999999999</v>
      </c>
      <c r="E19" s="37">
        <v>-1464.8119999999999</v>
      </c>
      <c r="F19" s="37">
        <v>-556.99800000000005</v>
      </c>
      <c r="G19" s="37">
        <v>-1139.1099999999999</v>
      </c>
      <c r="H19" s="37">
        <v>-1415.65</v>
      </c>
      <c r="I19" s="37">
        <v>-1712.829</v>
      </c>
      <c r="J19" s="37">
        <v>-559.60699999999997</v>
      </c>
      <c r="K19" s="37">
        <v>-1166.1859999999999</v>
      </c>
      <c r="L19" s="37">
        <v>-4079.846</v>
      </c>
      <c r="M19" s="37">
        <v>-2478.3620000000001</v>
      </c>
      <c r="N19" s="37">
        <v>-756.84100000000001</v>
      </c>
      <c r="O19" s="37">
        <v>-2371.444</v>
      </c>
      <c r="P19" s="37">
        <v>-3265.57</v>
      </c>
      <c r="Q19" s="37">
        <v>-5191.4440000000004</v>
      </c>
      <c r="R19" s="37">
        <v>-2116.2739999999999</v>
      </c>
      <c r="S19" s="37">
        <v>-3979.779</v>
      </c>
      <c r="T19" s="37">
        <v>-5861.8509999999997</v>
      </c>
      <c r="U19" s="37">
        <v>-7677.7139999999999</v>
      </c>
      <c r="V19" s="37">
        <v>-1892.0409999999999</v>
      </c>
      <c r="W19" s="37">
        <v>-3858.828</v>
      </c>
      <c r="X19" s="37">
        <v>-5754.6329999999998</v>
      </c>
      <c r="Y19" s="37">
        <v>-8192.0910000000003</v>
      </c>
    </row>
    <row r="20" spans="1:63" x14ac:dyDescent="0.5">
      <c r="A20" s="71" t="s">
        <v>121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v>0</v>
      </c>
      <c r="V20" s="37">
        <v>0</v>
      </c>
      <c r="W20" s="37">
        <v>0</v>
      </c>
      <c r="X20" s="37">
        <v>0</v>
      </c>
      <c r="Y20" s="37">
        <v>0</v>
      </c>
    </row>
    <row r="21" spans="1:63" x14ac:dyDescent="0.5">
      <c r="A21" s="71" t="s">
        <v>122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v>0</v>
      </c>
      <c r="V21" s="37">
        <v>0</v>
      </c>
      <c r="W21" s="37">
        <v>0</v>
      </c>
      <c r="X21" s="37">
        <v>0</v>
      </c>
      <c r="Y21" s="37">
        <v>0</v>
      </c>
    </row>
    <row r="22" spans="1:63" x14ac:dyDescent="0.5">
      <c r="A22" s="71" t="s">
        <v>123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v>0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</row>
    <row r="23" spans="1:63" ht="17.399999999999999" thickBot="1" x14ac:dyDescent="0.55000000000000004">
      <c r="A23" s="71" t="s">
        <v>124</v>
      </c>
      <c r="B23" s="37">
        <v>-121.75</v>
      </c>
      <c r="C23" s="37">
        <v>-199.983</v>
      </c>
      <c r="D23" s="37">
        <v>-287.512</v>
      </c>
      <c r="E23" s="37">
        <v>-225.267</v>
      </c>
      <c r="F23" s="37">
        <v>622.61199999999997</v>
      </c>
      <c r="G23" s="37">
        <v>400.505</v>
      </c>
      <c r="H23" s="37">
        <v>352.80700000000002</v>
      </c>
      <c r="I23" s="37">
        <v>481</v>
      </c>
      <c r="J23" s="37">
        <v>-66.341999999999999</v>
      </c>
      <c r="K23" s="37">
        <v>-17.129000000000001</v>
      </c>
      <c r="L23" s="37">
        <v>-700.14300000000003</v>
      </c>
      <c r="M23" s="37">
        <v>-1519.126</v>
      </c>
      <c r="N23" s="37">
        <v>-422.56099999999998</v>
      </c>
      <c r="O23" s="37">
        <v>-338.74700000000001</v>
      </c>
      <c r="P23" s="37">
        <v>-295.95699999999999</v>
      </c>
      <c r="Q23" s="37">
        <v>-377.07299999999998</v>
      </c>
      <c r="R23" s="37">
        <v>1210.4880000000001</v>
      </c>
      <c r="S23" s="37">
        <v>944.99300000000005</v>
      </c>
      <c r="T23" s="37">
        <v>1143.0640000000001</v>
      </c>
      <c r="U23" s="37">
        <v>1972.9960000000001</v>
      </c>
      <c r="V23" s="37">
        <v>-177.34</v>
      </c>
      <c r="W23" s="37">
        <v>44.036000000000001</v>
      </c>
      <c r="X23" s="37">
        <v>-24.925000000000001</v>
      </c>
      <c r="Y23" s="37">
        <v>24.574999999999999</v>
      </c>
    </row>
    <row r="24" spans="1:63" ht="17.399999999999999" thickBot="1" x14ac:dyDescent="0.55000000000000004">
      <c r="A24" s="49" t="s">
        <v>125</v>
      </c>
      <c r="B24" s="50">
        <v>1897.4870000000003</v>
      </c>
      <c r="C24" s="50">
        <v>4658.353000000001</v>
      </c>
      <c r="D24" s="50">
        <v>5727.4140000000016</v>
      </c>
      <c r="E24" s="50">
        <v>8297.32</v>
      </c>
      <c r="F24" s="50">
        <v>3427.3169999999986</v>
      </c>
      <c r="G24" s="50">
        <v>8326.0959999999977</v>
      </c>
      <c r="H24" s="50">
        <v>12234.771000000002</v>
      </c>
      <c r="I24" s="50">
        <v>16015.48700000001</v>
      </c>
      <c r="J24" s="50">
        <v>2622.2509999999997</v>
      </c>
      <c r="K24" s="50">
        <v>8297.371000000001</v>
      </c>
      <c r="L24" s="50">
        <v>9769.8150000000005</v>
      </c>
      <c r="M24" s="50">
        <v>14588.427000000003</v>
      </c>
      <c r="N24" s="50">
        <v>5786.9000000000005</v>
      </c>
      <c r="O24" s="50">
        <v>10535.410000000005</v>
      </c>
      <c r="P24" s="50">
        <v>11368.144000000002</v>
      </c>
      <c r="Q24" s="50">
        <v>16942.941999999999</v>
      </c>
      <c r="R24" s="50">
        <v>8618.4039999999968</v>
      </c>
      <c r="S24" s="50">
        <v>12904.118999999993</v>
      </c>
      <c r="T24" s="50">
        <v>15019.012000000001</v>
      </c>
      <c r="U24" s="50">
        <v>21520.22</v>
      </c>
      <c r="V24" s="50">
        <v>7693.9540000000006</v>
      </c>
      <c r="W24" s="50">
        <v>16803.220999999998</v>
      </c>
      <c r="X24" s="50">
        <v>22668.21999999999</v>
      </c>
      <c r="Y24" s="50">
        <v>37623.545999999988</v>
      </c>
    </row>
    <row r="25" spans="1:63" x14ac:dyDescent="0.5">
      <c r="A25" s="73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69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</row>
    <row r="26" spans="1:63" x14ac:dyDescent="0.5">
      <c r="A26" s="70" t="s">
        <v>126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69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63" ht="19.5" customHeight="1" x14ac:dyDescent="0.5">
      <c r="A27" s="74" t="s">
        <v>127</v>
      </c>
      <c r="B27" s="37">
        <v>-2573.915</v>
      </c>
      <c r="C27" s="37">
        <v>-5380.7380000000003</v>
      </c>
      <c r="D27" s="37">
        <v>-7066.5389999999998</v>
      </c>
      <c r="E27" s="37">
        <v>-11037.767</v>
      </c>
      <c r="F27" s="37">
        <v>-3263.3589999999999</v>
      </c>
      <c r="G27" s="37">
        <v>-6028.4059999999999</v>
      </c>
      <c r="H27" s="37">
        <v>-8469.4500000000007</v>
      </c>
      <c r="I27" s="37">
        <v>-11162.31</v>
      </c>
      <c r="J27" s="37">
        <v>-3088.4369999999999</v>
      </c>
      <c r="K27" s="37">
        <v>-6329.0479999999998</v>
      </c>
      <c r="L27" s="37">
        <v>-9264.1039999999994</v>
      </c>
      <c r="M27" s="37">
        <v>-13742.811</v>
      </c>
      <c r="N27" s="37">
        <v>-3973.6379999999999</v>
      </c>
      <c r="O27" s="37">
        <v>-11235.384</v>
      </c>
      <c r="P27" s="37">
        <v>-15572.343000000001</v>
      </c>
      <c r="Q27" s="37">
        <v>-23594.647000000001</v>
      </c>
      <c r="R27" s="37">
        <v>-8544.2240000000002</v>
      </c>
      <c r="S27" s="37">
        <v>-20884.325000000001</v>
      </c>
      <c r="T27" s="37">
        <v>-23923.123</v>
      </c>
      <c r="U27" s="37">
        <v>-28945.948</v>
      </c>
      <c r="V27" s="37">
        <v>-6213.1310000000003</v>
      </c>
      <c r="W27" s="37">
        <v>-13198.941000000001</v>
      </c>
      <c r="X27" s="37">
        <v>-19511.620999999999</v>
      </c>
      <c r="Y27" s="37">
        <v>-27778.905999999999</v>
      </c>
    </row>
    <row r="28" spans="1:63" ht="21" customHeight="1" x14ac:dyDescent="0.5">
      <c r="A28" s="74" t="s">
        <v>154</v>
      </c>
      <c r="B28" s="37">
        <v>-25</v>
      </c>
      <c r="C28" s="37">
        <v>-73.307000000000002</v>
      </c>
      <c r="D28" s="37">
        <v>-730.95299999999997</v>
      </c>
      <c r="E28" s="37">
        <v>-730.95299999999997</v>
      </c>
      <c r="F28" s="37">
        <v>-2422.3000000000002</v>
      </c>
      <c r="G28" s="37">
        <v>-2453.6219999999998</v>
      </c>
      <c r="H28" s="37">
        <v>-2422.3000000000002</v>
      </c>
      <c r="I28" s="37">
        <v>-2476.0500000000002</v>
      </c>
      <c r="J28" s="37">
        <v>-1719.72</v>
      </c>
      <c r="K28" s="37">
        <v>-1719.72</v>
      </c>
      <c r="L28" s="37">
        <v>-1933.568</v>
      </c>
      <c r="M28" s="37">
        <v>-5137.723</v>
      </c>
      <c r="N28" s="37">
        <v>-2082.377</v>
      </c>
      <c r="O28" s="37">
        <v>-2780.13</v>
      </c>
      <c r="P28" s="37">
        <v>-2812.797</v>
      </c>
      <c r="Q28" s="37">
        <v>-2813.797</v>
      </c>
      <c r="R28" s="37">
        <v>-6464.027</v>
      </c>
      <c r="S28" s="37">
        <v>-6475.49</v>
      </c>
      <c r="T28" s="37">
        <v>-6186.35</v>
      </c>
      <c r="U28" s="37">
        <v>-6186.35</v>
      </c>
      <c r="V28" s="37">
        <v>-593.08799999999997</v>
      </c>
      <c r="W28" s="37">
        <v>-1181.068</v>
      </c>
      <c r="X28" s="37">
        <v>-1422.0419999999999</v>
      </c>
      <c r="Y28" s="37">
        <v>-1837.8620000000001</v>
      </c>
    </row>
    <row r="29" spans="1:63" x14ac:dyDescent="0.5">
      <c r="A29" s="75" t="s">
        <v>128</v>
      </c>
      <c r="B29" s="37">
        <v>3.0000000000000001E-3</v>
      </c>
      <c r="C29" s="37">
        <v>1.0999999999999999E-2</v>
      </c>
      <c r="D29" s="37">
        <v>1.2999999999999999E-2</v>
      </c>
      <c r="E29" s="37">
        <v>2.1000000000000001E-2</v>
      </c>
      <c r="F29" s="37">
        <v>1.7999999999999999E-2</v>
      </c>
      <c r="G29" s="37">
        <v>0.193</v>
      </c>
      <c r="H29" s="37">
        <v>0.17499999999999999</v>
      </c>
      <c r="I29" s="37">
        <v>7.5549999999999997</v>
      </c>
      <c r="J29" s="37">
        <v>2.1999999999999999E-2</v>
      </c>
      <c r="K29" s="37">
        <v>4.1000000000000002E-2</v>
      </c>
      <c r="L29" s="37">
        <v>9.6000000000000002E-2</v>
      </c>
      <c r="M29" s="37">
        <v>0.317</v>
      </c>
      <c r="N29" s="37">
        <v>4.4999999999999998E-2</v>
      </c>
      <c r="O29" s="37">
        <v>0.27</v>
      </c>
      <c r="P29" s="37">
        <v>0.29499999999999998</v>
      </c>
      <c r="Q29" s="37">
        <v>57.411999999999999</v>
      </c>
      <c r="R29" s="37">
        <v>4.2000000000000003E-2</v>
      </c>
      <c r="S29" s="37">
        <v>6.4000000000000001E-2</v>
      </c>
      <c r="T29" s="37">
        <v>0.113</v>
      </c>
      <c r="U29" s="37">
        <v>1.502</v>
      </c>
      <c r="V29" s="37">
        <v>0.49099999999999999</v>
      </c>
      <c r="W29" s="37">
        <v>0.53300000000000003</v>
      </c>
      <c r="X29" s="37">
        <v>0.27</v>
      </c>
      <c r="Y29" s="37">
        <v>203.28</v>
      </c>
    </row>
    <row r="30" spans="1:63" x14ac:dyDescent="0.5">
      <c r="A30" s="75" t="s">
        <v>164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>
        <v>-3.75</v>
      </c>
      <c r="S30" s="37">
        <v>-3.75</v>
      </c>
      <c r="T30" s="37">
        <v>-3.75</v>
      </c>
      <c r="U30" s="37">
        <v>-3.75</v>
      </c>
      <c r="V30" s="37">
        <v>0</v>
      </c>
      <c r="W30" s="37">
        <v>0</v>
      </c>
      <c r="X30" s="37">
        <v>0</v>
      </c>
      <c r="Y30" s="37">
        <v>0</v>
      </c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41"/>
      <c r="BC30" s="37"/>
      <c r="BD30" s="37"/>
      <c r="BE30" s="37">
        <f>'[47] Model (Cons.)'!DP129/1000</f>
        <v>-3.75</v>
      </c>
      <c r="BF30" s="37">
        <f>'[47] Model (Cons.)'!DQ129/1000</f>
        <v>-3.75</v>
      </c>
      <c r="BG30" s="37">
        <f>'[47] Model (Cons.)'!DR129/1000</f>
        <v>-3.75</v>
      </c>
      <c r="BH30" s="37">
        <f>'[47] Model (Cons.)'!DS129/1000</f>
        <v>-3.75</v>
      </c>
      <c r="BJ30" s="121"/>
      <c r="BK30" s="37"/>
    </row>
    <row r="31" spans="1:63" x14ac:dyDescent="0.5">
      <c r="A31" s="75" t="s">
        <v>129</v>
      </c>
      <c r="B31" s="37"/>
      <c r="C31" s="37"/>
      <c r="D31" s="37"/>
      <c r="E31" s="37"/>
      <c r="F31" s="37">
        <v>-60.53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v>0</v>
      </c>
      <c r="V31" s="37">
        <v>0</v>
      </c>
      <c r="W31" s="37">
        <v>0</v>
      </c>
      <c r="X31" s="37">
        <v>0</v>
      </c>
      <c r="Y31" s="37">
        <v>0</v>
      </c>
    </row>
    <row r="32" spans="1:63" x14ac:dyDescent="0.5">
      <c r="A32" s="75" t="s">
        <v>130</v>
      </c>
      <c r="B32" s="37">
        <v>-4.74</v>
      </c>
      <c r="C32" s="37">
        <v>-9.4619999999999997</v>
      </c>
      <c r="D32" s="37">
        <v>-18.212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7">
        <v>0</v>
      </c>
      <c r="V32" s="37">
        <v>0</v>
      </c>
      <c r="W32" s="37">
        <v>0</v>
      </c>
      <c r="X32" s="37">
        <v>0</v>
      </c>
      <c r="Y32" s="37">
        <v>0</v>
      </c>
    </row>
    <row r="33" spans="1:25" ht="15.75" customHeight="1" x14ac:dyDescent="0.5">
      <c r="A33" s="75" t="s">
        <v>131</v>
      </c>
      <c r="B33" s="37">
        <v>-0.38600000000000001</v>
      </c>
      <c r="C33" s="37">
        <v>-9.5660000000000007</v>
      </c>
      <c r="D33" s="37">
        <v>-9.5660000000000007</v>
      </c>
      <c r="E33" s="37">
        <v>-9.5660000000000007</v>
      </c>
      <c r="F33" s="37">
        <v>0</v>
      </c>
      <c r="G33" s="37">
        <v>0</v>
      </c>
      <c r="H33" s="37">
        <v>0</v>
      </c>
      <c r="I33" s="37">
        <v>0</v>
      </c>
      <c r="J33" s="37">
        <v>-597.88900000000001</v>
      </c>
      <c r="K33" s="37">
        <v>-596.93299999999999</v>
      </c>
      <c r="L33" s="37">
        <v>-596.93299999999999</v>
      </c>
      <c r="M33" s="37">
        <v>-596.93299999999999</v>
      </c>
      <c r="N33" s="37">
        <v>0</v>
      </c>
      <c r="O33" s="37">
        <v>0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7">
        <v>0</v>
      </c>
      <c r="V33" s="37">
        <v>0</v>
      </c>
      <c r="W33" s="37">
        <v>0</v>
      </c>
      <c r="X33" s="37">
        <v>0</v>
      </c>
      <c r="Y33" s="37">
        <v>-2584.576</v>
      </c>
    </row>
    <row r="34" spans="1:25" x14ac:dyDescent="0.5">
      <c r="A34" s="75" t="s">
        <v>167</v>
      </c>
      <c r="B34" s="37">
        <v>15.318</v>
      </c>
      <c r="C34" s="37">
        <v>18.940000000000001</v>
      </c>
      <c r="D34" s="37">
        <v>28.035</v>
      </c>
      <c r="E34" s="37">
        <v>16.364000000000001</v>
      </c>
      <c r="F34" s="37">
        <v>13.625999999999999</v>
      </c>
      <c r="G34" s="37">
        <v>7.484</v>
      </c>
      <c r="H34" s="37">
        <v>8.1329999999999991</v>
      </c>
      <c r="I34" s="37">
        <v>10.52</v>
      </c>
      <c r="J34" s="37">
        <v>4.4870000000000001</v>
      </c>
      <c r="K34" s="37">
        <v>11.315</v>
      </c>
      <c r="L34" s="37">
        <v>18.725999999999999</v>
      </c>
      <c r="M34" s="37">
        <v>45.694000000000003</v>
      </c>
      <c r="N34" s="37">
        <v>80.718000000000004</v>
      </c>
      <c r="O34" s="37">
        <v>180.15199999999999</v>
      </c>
      <c r="P34" s="37">
        <v>299.26900000000001</v>
      </c>
      <c r="Q34" s="37">
        <v>437.81099999999998</v>
      </c>
      <c r="R34" s="37">
        <v>112.36799999999999</v>
      </c>
      <c r="S34" s="37">
        <v>192.6</v>
      </c>
      <c r="T34" s="37">
        <v>261.54300000000001</v>
      </c>
      <c r="U34" s="37">
        <v>363.66399999999999</v>
      </c>
      <c r="V34" s="37">
        <v>69.918999999999997</v>
      </c>
      <c r="W34" s="37">
        <v>187.68</v>
      </c>
      <c r="X34" s="37">
        <v>277.62099999999998</v>
      </c>
      <c r="Y34" s="37">
        <v>376.03899999999999</v>
      </c>
    </row>
    <row r="35" spans="1:25" x14ac:dyDescent="0.5">
      <c r="A35" s="75" t="s">
        <v>192</v>
      </c>
      <c r="B35" s="37">
        <v>0</v>
      </c>
      <c r="C35" s="37">
        <v>176.03100000000001</v>
      </c>
      <c r="D35" s="37">
        <v>621.34299999999996</v>
      </c>
      <c r="E35" s="37">
        <v>621.9</v>
      </c>
      <c r="F35" s="37">
        <v>809.245</v>
      </c>
      <c r="G35" s="37">
        <v>810.01800000000003</v>
      </c>
      <c r="H35" s="37">
        <v>4053.6860000000001</v>
      </c>
      <c r="I35" s="37">
        <v>4053.6860000000001</v>
      </c>
      <c r="J35" s="37">
        <v>0</v>
      </c>
      <c r="K35" s="37">
        <v>0</v>
      </c>
      <c r="L35" s="37">
        <v>1173.6199999999999</v>
      </c>
      <c r="M35" s="37">
        <v>1173.6199999999999</v>
      </c>
      <c r="N35" s="37">
        <v>0</v>
      </c>
      <c r="O35" s="37">
        <v>4.25</v>
      </c>
      <c r="P35" s="37">
        <v>1901.5229999999999</v>
      </c>
      <c r="Q35" s="37">
        <v>1902.04</v>
      </c>
      <c r="R35" s="37">
        <v>0</v>
      </c>
      <c r="S35" s="37">
        <v>4.2279999999999998</v>
      </c>
      <c r="T35" s="37">
        <v>3129.32</v>
      </c>
      <c r="U35" s="37">
        <v>3153.9090000000001</v>
      </c>
      <c r="V35" s="37">
        <v>0</v>
      </c>
      <c r="W35" s="37">
        <v>1.823</v>
      </c>
      <c r="X35" s="37">
        <v>2231.549</v>
      </c>
      <c r="Y35" s="37">
        <v>2231.549</v>
      </c>
    </row>
    <row r="36" spans="1:25" x14ac:dyDescent="0.5">
      <c r="A36" s="75" t="s">
        <v>132</v>
      </c>
      <c r="B36" s="37">
        <v>0</v>
      </c>
      <c r="C36" s="37">
        <v>25.795000000000002</v>
      </c>
      <c r="D36" s="37">
        <v>36.973999999999997</v>
      </c>
      <c r="E36" s="37">
        <v>36.972000000000001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7">
        <v>0</v>
      </c>
      <c r="V36" s="37">
        <v>0</v>
      </c>
      <c r="W36" s="37">
        <v>0</v>
      </c>
      <c r="X36" s="37">
        <v>0</v>
      </c>
      <c r="Y36" s="37">
        <v>0</v>
      </c>
    </row>
    <row r="37" spans="1:25" ht="22.5" customHeight="1" x14ac:dyDescent="0.5">
      <c r="A37" s="75" t="s">
        <v>133</v>
      </c>
      <c r="B37" s="37">
        <v>0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606.851</v>
      </c>
      <c r="L37" s="37">
        <v>607.91700000000003</v>
      </c>
      <c r="M37" s="37">
        <v>609.05499999999995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</row>
    <row r="38" spans="1:25" ht="17.399999999999999" thickBot="1" x14ac:dyDescent="0.55000000000000004">
      <c r="A38" s="76" t="s">
        <v>169</v>
      </c>
      <c r="B38" s="37">
        <v>0.24099999999999999</v>
      </c>
      <c r="C38" s="37">
        <v>12.007999999999999</v>
      </c>
      <c r="D38" s="37">
        <v>14.265000000000001</v>
      </c>
      <c r="E38" s="37">
        <v>11.093999999999999</v>
      </c>
      <c r="F38" s="37">
        <v>0.47699999999999998</v>
      </c>
      <c r="G38" s="37">
        <v>1.07</v>
      </c>
      <c r="H38" s="37">
        <v>1.696</v>
      </c>
      <c r="I38" s="37">
        <v>14.054</v>
      </c>
      <c r="J38" s="37">
        <v>7.6420000000000003</v>
      </c>
      <c r="K38" s="37">
        <v>15.66</v>
      </c>
      <c r="L38" s="37">
        <v>15.66</v>
      </c>
      <c r="M38" s="37">
        <v>17.059999999999999</v>
      </c>
      <c r="N38" s="37">
        <v>78.540000000000006</v>
      </c>
      <c r="O38" s="37">
        <v>94.840999999999994</v>
      </c>
      <c r="P38" s="37">
        <v>96.623000000000005</v>
      </c>
      <c r="Q38" s="37">
        <v>96.623000000000005</v>
      </c>
      <c r="R38" s="37">
        <v>54.54</v>
      </c>
      <c r="S38" s="37">
        <v>70.679000000000002</v>
      </c>
      <c r="T38" s="37">
        <v>70.679000000000002</v>
      </c>
      <c r="U38" s="37">
        <v>70.679000000000002</v>
      </c>
      <c r="V38" s="37">
        <v>104.15300000000001</v>
      </c>
      <c r="W38" s="37">
        <v>114.74</v>
      </c>
      <c r="X38" s="37">
        <v>114.74</v>
      </c>
      <c r="Y38" s="37">
        <v>168.12</v>
      </c>
    </row>
    <row r="39" spans="1:25" ht="17.399999999999999" thickBot="1" x14ac:dyDescent="0.55000000000000004">
      <c r="A39" s="77" t="s">
        <v>134</v>
      </c>
      <c r="B39" s="63">
        <v>-2588.4789999999994</v>
      </c>
      <c r="C39" s="63">
        <v>-5240.2880000000005</v>
      </c>
      <c r="D39" s="63">
        <v>-7124.64</v>
      </c>
      <c r="E39" s="63">
        <v>-11091.935000000001</v>
      </c>
      <c r="F39" s="63">
        <v>-4922.8229999999994</v>
      </c>
      <c r="G39" s="63">
        <v>-7663.2630000000008</v>
      </c>
      <c r="H39" s="63">
        <v>-6828.0600000000013</v>
      </c>
      <c r="I39" s="63">
        <v>-9552.5450000000001</v>
      </c>
      <c r="J39" s="63">
        <v>-5393.8950000000004</v>
      </c>
      <c r="K39" s="63">
        <v>-8011.8339999999998</v>
      </c>
      <c r="L39" s="63">
        <v>-9978.5859999999975</v>
      </c>
      <c r="M39" s="63">
        <v>-17631.721000000001</v>
      </c>
      <c r="N39" s="63">
        <v>-5896.7119999999995</v>
      </c>
      <c r="O39" s="63">
        <v>-13736.000999999998</v>
      </c>
      <c r="P39" s="63">
        <v>-16087.430000000002</v>
      </c>
      <c r="Q39" s="63">
        <v>-23914.557999999997</v>
      </c>
      <c r="R39" s="63">
        <v>-14845.050999999999</v>
      </c>
      <c r="S39" s="63">
        <v>-27095.994000000006</v>
      </c>
      <c r="T39" s="63">
        <v>-26651.567999999996</v>
      </c>
      <c r="U39" s="63">
        <v>-31546.294000000005</v>
      </c>
      <c r="V39" s="63">
        <v>-6631.6559999999999</v>
      </c>
      <c r="W39" s="63">
        <v>-14075.233</v>
      </c>
      <c r="X39" s="63">
        <v>-18309.483</v>
      </c>
      <c r="Y39" s="63">
        <v>-29222.356000000003</v>
      </c>
    </row>
    <row r="40" spans="1:25" x14ac:dyDescent="0.5">
      <c r="A40" s="73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69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</row>
    <row r="41" spans="1:25" x14ac:dyDescent="0.5">
      <c r="A41" s="70" t="s">
        <v>135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69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</row>
    <row r="42" spans="1:25" x14ac:dyDescent="0.5">
      <c r="A42" s="71" t="s">
        <v>159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0</v>
      </c>
      <c r="V42" s="37">
        <v>0</v>
      </c>
      <c r="W42" s="37">
        <v>0</v>
      </c>
      <c r="X42" s="37">
        <v>0</v>
      </c>
      <c r="Y42" s="37">
        <v>0</v>
      </c>
    </row>
    <row r="43" spans="1:25" x14ac:dyDescent="0.5">
      <c r="A43" s="76" t="s">
        <v>136</v>
      </c>
      <c r="B43" s="37">
        <v>1024.604</v>
      </c>
      <c r="C43" s="37">
        <v>-733.63400000000001</v>
      </c>
      <c r="D43" s="37">
        <v>-1096.758</v>
      </c>
      <c r="E43" s="37">
        <v>-1470.5440000000001</v>
      </c>
      <c r="F43" s="37">
        <v>1288.5820000000001</v>
      </c>
      <c r="G43" s="37">
        <v>-707.55200000000002</v>
      </c>
      <c r="H43" s="37">
        <v>-1086.5</v>
      </c>
      <c r="I43" s="37">
        <v>6411.3149999999996</v>
      </c>
      <c r="J43" s="37">
        <v>2771.2280000000001</v>
      </c>
      <c r="K43" s="37">
        <v>-941.75599999999997</v>
      </c>
      <c r="L43" s="37">
        <v>-1523.14</v>
      </c>
      <c r="M43" s="37">
        <v>3619.163</v>
      </c>
      <c r="N43" s="37">
        <v>6635.9690000000001</v>
      </c>
      <c r="O43" s="37">
        <v>-2124.6849999999999</v>
      </c>
      <c r="P43" s="37">
        <v>-3322.444</v>
      </c>
      <c r="Q43" s="37">
        <v>-4955.3909999999996</v>
      </c>
      <c r="R43" s="37">
        <v>6330.1279999999997</v>
      </c>
      <c r="S43" s="37">
        <v>7600.2920000000004</v>
      </c>
      <c r="T43" s="37">
        <v>7655.277</v>
      </c>
      <c r="U43" s="37">
        <v>10508.097</v>
      </c>
      <c r="V43" s="37">
        <v>-5324.69</v>
      </c>
      <c r="W43" s="37">
        <v>12118.379000000001</v>
      </c>
      <c r="X43" s="37">
        <v>9540.58</v>
      </c>
      <c r="Y43" s="37">
        <v>6087.3639999999996</v>
      </c>
    </row>
    <row r="44" spans="1:25" x14ac:dyDescent="0.5">
      <c r="A44" s="76" t="s">
        <v>137</v>
      </c>
      <c r="B44" s="37">
        <v>-361.322</v>
      </c>
      <c r="C44" s="37">
        <v>0</v>
      </c>
      <c r="D44" s="37">
        <v>0</v>
      </c>
      <c r="E44" s="37">
        <v>0</v>
      </c>
      <c r="F44" s="37">
        <v>-354.11399999999998</v>
      </c>
      <c r="G44" s="37">
        <v>0</v>
      </c>
      <c r="H44" s="37">
        <v>0</v>
      </c>
      <c r="I44" s="37">
        <v>0</v>
      </c>
      <c r="J44" s="37">
        <v>-382.81599999999997</v>
      </c>
      <c r="K44" s="37">
        <v>0</v>
      </c>
      <c r="L44" s="37">
        <v>0</v>
      </c>
      <c r="M44" s="37">
        <v>0</v>
      </c>
      <c r="N44" s="37">
        <v>-945.74599999999998</v>
      </c>
      <c r="O44" s="37">
        <v>0</v>
      </c>
      <c r="P44" s="37">
        <v>0</v>
      </c>
      <c r="Q44" s="37">
        <v>0</v>
      </c>
      <c r="R44" s="37">
        <v>-909.58100000000002</v>
      </c>
      <c r="S44" s="37">
        <v>0</v>
      </c>
      <c r="T44" s="37">
        <v>0</v>
      </c>
      <c r="U44" s="37">
        <v>0</v>
      </c>
      <c r="V44" s="37">
        <v>8936.73</v>
      </c>
      <c r="W44" s="37">
        <v>0</v>
      </c>
      <c r="X44" s="37">
        <v>0</v>
      </c>
      <c r="Y44" s="37">
        <v>0</v>
      </c>
    </row>
    <row r="45" spans="1:25" x14ac:dyDescent="0.5">
      <c r="A45" s="76" t="s">
        <v>138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0</v>
      </c>
    </row>
    <row r="46" spans="1:25" x14ac:dyDescent="0.5">
      <c r="A46" s="76" t="s">
        <v>139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7">
        <v>0</v>
      </c>
      <c r="W46" s="37">
        <v>0</v>
      </c>
      <c r="X46" s="37">
        <v>0</v>
      </c>
      <c r="Y46" s="37">
        <v>0</v>
      </c>
    </row>
    <row r="47" spans="1:25" x14ac:dyDescent="0.5">
      <c r="A47" s="76" t="s">
        <v>140</v>
      </c>
      <c r="B47" s="37">
        <v>0</v>
      </c>
      <c r="C47" s="37">
        <v>2066.252</v>
      </c>
      <c r="D47" s="37">
        <v>2877.2359999999999</v>
      </c>
      <c r="E47" s="37">
        <v>5368.9740000000002</v>
      </c>
      <c r="F47" s="37">
        <v>0</v>
      </c>
      <c r="G47" s="37">
        <v>780.08399999999995</v>
      </c>
      <c r="H47" s="37">
        <v>-3091.9780000000001</v>
      </c>
      <c r="I47" s="37">
        <v>-10313.326999999999</v>
      </c>
      <c r="J47" s="37">
        <v>0</v>
      </c>
      <c r="K47" s="37">
        <v>1872.6959999999999</v>
      </c>
      <c r="L47" s="37">
        <v>2991.1840000000002</v>
      </c>
      <c r="M47" s="37">
        <v>5166.68</v>
      </c>
      <c r="N47" s="37">
        <v>0</v>
      </c>
      <c r="O47" s="37">
        <v>10525.413</v>
      </c>
      <c r="P47" s="37">
        <v>14065.955</v>
      </c>
      <c r="Q47" s="37">
        <v>18109.797999999999</v>
      </c>
      <c r="R47" s="37">
        <v>0</v>
      </c>
      <c r="S47" s="37">
        <v>5362.1059999999998</v>
      </c>
      <c r="T47" s="37">
        <v>5605.0129999999999</v>
      </c>
      <c r="U47" s="37">
        <v>-470.81799999999998</v>
      </c>
      <c r="V47" s="37">
        <v>0</v>
      </c>
      <c r="W47" s="37">
        <v>-10901.3</v>
      </c>
      <c r="X47" s="37">
        <v>-11585.224</v>
      </c>
      <c r="Y47" s="37">
        <v>-11155.825000000001</v>
      </c>
    </row>
    <row r="48" spans="1:25" x14ac:dyDescent="0.5">
      <c r="A48" s="76" t="s">
        <v>141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</row>
    <row r="49" spans="1:25" x14ac:dyDescent="0.5">
      <c r="A49" s="71" t="s">
        <v>168</v>
      </c>
      <c r="B49" s="37"/>
      <c r="C49" s="37"/>
      <c r="D49" s="37"/>
      <c r="E49" s="37"/>
      <c r="F49" s="37">
        <v>0</v>
      </c>
      <c r="G49" s="37">
        <v>-121.699</v>
      </c>
      <c r="H49" s="37">
        <v>-192.52600000000001</v>
      </c>
      <c r="I49" s="37">
        <v>-282.24599999999998</v>
      </c>
      <c r="J49" s="37">
        <v>-66.114999999999995</v>
      </c>
      <c r="K49" s="37">
        <v>-134.18299999999999</v>
      </c>
      <c r="L49" s="37">
        <v>-203.28899999999999</v>
      </c>
      <c r="M49" s="37">
        <v>-304.74599999999998</v>
      </c>
      <c r="N49" s="37">
        <v>-82.918000000000006</v>
      </c>
      <c r="O49" s="37">
        <v>-175.60400000000001</v>
      </c>
      <c r="P49" s="37">
        <v>-297.80700000000002</v>
      </c>
      <c r="Q49" s="37">
        <v>-457.65499999999997</v>
      </c>
      <c r="R49" s="37">
        <v>-108.10899999999999</v>
      </c>
      <c r="S49" s="37">
        <v>-213.92400000000001</v>
      </c>
      <c r="T49" s="37">
        <v>-385.53699999999998</v>
      </c>
      <c r="U49" s="37">
        <v>-549.10599999999999</v>
      </c>
      <c r="V49" s="37">
        <v>-128.33699999999999</v>
      </c>
      <c r="W49" s="37">
        <v>-267.315</v>
      </c>
      <c r="X49" s="37">
        <v>-537.93899999999996</v>
      </c>
      <c r="Y49" s="37">
        <v>-672.51400000000001</v>
      </c>
    </row>
    <row r="50" spans="1:25" ht="17.399999999999999" thickBot="1" x14ac:dyDescent="0.55000000000000004">
      <c r="A50" s="71" t="s">
        <v>142</v>
      </c>
      <c r="B50" s="37">
        <v>0</v>
      </c>
      <c r="C50" s="37">
        <v>-627.02099999999996</v>
      </c>
      <c r="D50" s="37">
        <v>-481.21600000000001</v>
      </c>
      <c r="E50" s="37">
        <v>-479.45699999999999</v>
      </c>
      <c r="F50" s="37">
        <v>-0.77300000000000002</v>
      </c>
      <c r="G50" s="37">
        <v>-1287.432</v>
      </c>
      <c r="H50" s="37">
        <v>-1280.3040000000001</v>
      </c>
      <c r="I50" s="37">
        <v>-1285.894</v>
      </c>
      <c r="J50" s="37">
        <v>0</v>
      </c>
      <c r="K50" s="37">
        <v>-1709.3009999999999</v>
      </c>
      <c r="L50" s="37">
        <v>-1709.3009999999999</v>
      </c>
      <c r="M50" s="37">
        <v>-1709.3009999999999</v>
      </c>
      <c r="N50" s="37">
        <v>0</v>
      </c>
      <c r="O50" s="37">
        <v>-2137.6320000000001</v>
      </c>
      <c r="P50" s="37">
        <v>-2137.6320000000001</v>
      </c>
      <c r="Q50" s="37">
        <v>-2137.6320000000001</v>
      </c>
      <c r="R50" s="37">
        <v>0</v>
      </c>
      <c r="S50" s="37">
        <v>-2566.2530000000002</v>
      </c>
      <c r="T50" s="37">
        <v>-2566.2530000000002</v>
      </c>
      <c r="U50" s="37">
        <v>-2566.2530000000002</v>
      </c>
      <c r="V50" s="37">
        <v>0</v>
      </c>
      <c r="W50" s="37">
        <v>-2566.221</v>
      </c>
      <c r="X50" s="37">
        <v>-2566.221</v>
      </c>
      <c r="Y50" s="37">
        <v>-2566.221</v>
      </c>
    </row>
    <row r="51" spans="1:25" ht="17.399999999999999" thickBot="1" x14ac:dyDescent="0.55000000000000004">
      <c r="A51" s="46" t="s">
        <v>143</v>
      </c>
      <c r="B51" s="47">
        <v>663.28200000000004</v>
      </c>
      <c r="C51" s="47">
        <v>705.59699999999998</v>
      </c>
      <c r="D51" s="47">
        <v>1299.2619999999997</v>
      </c>
      <c r="E51" s="47">
        <v>3418.9730000000004</v>
      </c>
      <c r="F51" s="47">
        <v>933.69500000000005</v>
      </c>
      <c r="G51" s="47">
        <v>-1336.5990000000002</v>
      </c>
      <c r="H51" s="47">
        <v>-5651.308</v>
      </c>
      <c r="I51" s="47">
        <v>-5470.152</v>
      </c>
      <c r="J51" s="47">
        <v>2322.2970000000005</v>
      </c>
      <c r="K51" s="47">
        <v>-912.54399999999998</v>
      </c>
      <c r="L51" s="47">
        <v>-444.54599999999982</v>
      </c>
      <c r="M51" s="47">
        <v>6771.7960000000021</v>
      </c>
      <c r="N51" s="47">
        <v>5607.3050000000003</v>
      </c>
      <c r="O51" s="47">
        <v>6087.492000000002</v>
      </c>
      <c r="P51" s="47">
        <v>8308.0720000000001</v>
      </c>
      <c r="Q51" s="47">
        <v>10559.119999999999</v>
      </c>
      <c r="R51" s="47">
        <v>5312.4379999999992</v>
      </c>
      <c r="S51" s="47">
        <v>10182.221</v>
      </c>
      <c r="T51" s="47">
        <v>10308.5</v>
      </c>
      <c r="U51" s="47">
        <v>6921.92</v>
      </c>
      <c r="V51" s="47">
        <v>3483.703</v>
      </c>
      <c r="W51" s="47">
        <v>-1616.4569999999985</v>
      </c>
      <c r="X51" s="47">
        <v>-5148.8040000000001</v>
      </c>
      <c r="Y51" s="47">
        <v>-8307.1960000000017</v>
      </c>
    </row>
    <row r="52" spans="1:25" ht="17.399999999999999" thickBot="1" x14ac:dyDescent="0.55000000000000004">
      <c r="A52" s="51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69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</row>
    <row r="53" spans="1:25" ht="17.399999999999999" thickBot="1" x14ac:dyDescent="0.55000000000000004">
      <c r="A53" s="77" t="s">
        <v>144</v>
      </c>
      <c r="B53" s="63">
        <v>-27.7099999999989</v>
      </c>
      <c r="C53" s="63">
        <v>123.66200000000026</v>
      </c>
      <c r="D53" s="63">
        <v>-97.963999999999032</v>
      </c>
      <c r="E53" s="63">
        <v>624.35799999999836</v>
      </c>
      <c r="F53" s="63">
        <v>-561.8110000000006</v>
      </c>
      <c r="G53" s="63">
        <v>-673.76600000000326</v>
      </c>
      <c r="H53" s="63">
        <v>-244.59699999999975</v>
      </c>
      <c r="I53" s="63">
        <v>992.79000000000997</v>
      </c>
      <c r="J53" s="63">
        <v>-449.34700000000021</v>
      </c>
      <c r="K53" s="63">
        <v>-627.00699999999961</v>
      </c>
      <c r="L53" s="63">
        <v>-653.31699999999728</v>
      </c>
      <c r="M53" s="63">
        <v>3728.502000000004</v>
      </c>
      <c r="N53" s="63">
        <v>5497.4930000000013</v>
      </c>
      <c r="O53" s="63">
        <v>2886.9010000000089</v>
      </c>
      <c r="P53" s="63">
        <v>3588.7860000000001</v>
      </c>
      <c r="Q53" s="63">
        <v>3587.5040000000008</v>
      </c>
      <c r="R53" s="63">
        <v>-914.20900000000438</v>
      </c>
      <c r="S53" s="63">
        <v>-4009.654000000015</v>
      </c>
      <c r="T53" s="63">
        <v>-1324.055999999995</v>
      </c>
      <c r="U53" s="63">
        <v>-3104.1540000000023</v>
      </c>
      <c r="V53" s="63">
        <v>4546.0010000000002</v>
      </c>
      <c r="W53" s="63">
        <v>1111.530999999999</v>
      </c>
      <c r="X53" s="63">
        <v>-790.06700000001001</v>
      </c>
      <c r="Y53" s="63">
        <v>93.993999999984226</v>
      </c>
    </row>
    <row r="54" spans="1:25" x14ac:dyDescent="0.5">
      <c r="A54" s="71" t="s">
        <v>145</v>
      </c>
      <c r="B54" s="37">
        <v>-9.2859999999999996</v>
      </c>
      <c r="C54" s="37">
        <v>-7.0819999999999999</v>
      </c>
      <c r="D54" s="48">
        <v>-7.5750000000000002</v>
      </c>
      <c r="E54" s="48">
        <v>1.194</v>
      </c>
      <c r="F54" s="48">
        <v>-5.492</v>
      </c>
      <c r="G54" s="37">
        <v>-3.0009999999999999</v>
      </c>
      <c r="H54" s="37">
        <v>-8.2629999999999999</v>
      </c>
      <c r="I54" s="37">
        <v>-6.74</v>
      </c>
      <c r="J54" s="37">
        <v>24.294</v>
      </c>
      <c r="K54" s="37">
        <v>24.244</v>
      </c>
      <c r="L54" s="37">
        <v>17.699000000000002</v>
      </c>
      <c r="M54" s="37">
        <v>100.29600000000001</v>
      </c>
      <c r="N54" s="37">
        <v>23.312999999999999</v>
      </c>
      <c r="O54" s="37">
        <v>116.654</v>
      </c>
      <c r="P54" s="37">
        <v>98.298000000000002</v>
      </c>
      <c r="Q54" s="37">
        <v>103.38800000000001</v>
      </c>
      <c r="R54" s="37">
        <v>150.69800000000001</v>
      </c>
      <c r="S54" s="37">
        <v>240.84399999999999</v>
      </c>
      <c r="T54" s="37">
        <v>248.238</v>
      </c>
      <c r="U54" s="37">
        <v>226.80099999999999</v>
      </c>
      <c r="V54" s="37">
        <v>2.4580000000000002</v>
      </c>
      <c r="W54" s="37">
        <v>3.61</v>
      </c>
      <c r="X54" s="37">
        <v>-15.287000000000001</v>
      </c>
      <c r="Y54" s="37">
        <v>25.218</v>
      </c>
    </row>
    <row r="55" spans="1:25" ht="17.399999999999999" thickBot="1" x14ac:dyDescent="0.55000000000000004">
      <c r="A55" s="71" t="s">
        <v>146</v>
      </c>
      <c r="B55" s="37">
        <v>1311.3910000000001</v>
      </c>
      <c r="C55" s="37">
        <v>1311.3910000000001</v>
      </c>
      <c r="D55" s="37">
        <v>1311.3910000000001</v>
      </c>
      <c r="E55" s="37">
        <v>1311.3910000000001</v>
      </c>
      <c r="F55" s="37">
        <v>1936.943</v>
      </c>
      <c r="G55" s="37">
        <v>1936.943</v>
      </c>
      <c r="H55" s="37">
        <v>1936.943</v>
      </c>
      <c r="I55" s="37">
        <v>1936.943</v>
      </c>
      <c r="J55" s="37">
        <v>2922.9929999999999</v>
      </c>
      <c r="K55" s="37">
        <v>2922.9929999999999</v>
      </c>
      <c r="L55" s="37">
        <v>2922.9929999999999</v>
      </c>
      <c r="M55" s="37">
        <v>2922.9929999999999</v>
      </c>
      <c r="N55" s="37">
        <v>6751.7910000000002</v>
      </c>
      <c r="O55" s="37">
        <v>6751.7910000000002</v>
      </c>
      <c r="P55" s="37">
        <v>6751.7910000000002</v>
      </c>
      <c r="Q55" s="37">
        <v>6751.7910000000002</v>
      </c>
      <c r="R55" s="37">
        <v>10442.683000000001</v>
      </c>
      <c r="S55" s="37">
        <v>10442.683000000001</v>
      </c>
      <c r="T55" s="37">
        <v>10442.683000000001</v>
      </c>
      <c r="U55" s="37">
        <v>10442.683000000001</v>
      </c>
      <c r="V55" s="37">
        <v>7565.33</v>
      </c>
      <c r="W55" s="37">
        <v>7565.33</v>
      </c>
      <c r="X55" s="37">
        <v>7565.33</v>
      </c>
      <c r="Y55" s="37">
        <v>7565.33</v>
      </c>
    </row>
    <row r="56" spans="1:25" x14ac:dyDescent="0.5">
      <c r="A56" s="78" t="s">
        <v>147</v>
      </c>
      <c r="B56" s="53">
        <v>1274.3950000000011</v>
      </c>
      <c r="C56" s="53">
        <v>1427.9710000000005</v>
      </c>
      <c r="D56" s="53">
        <v>1205.852000000001</v>
      </c>
      <c r="E56" s="53">
        <v>1936.9429999999984</v>
      </c>
      <c r="F56" s="53">
        <v>1369.6399999999994</v>
      </c>
      <c r="G56" s="53">
        <v>1260.1759999999967</v>
      </c>
      <c r="H56" s="53">
        <v>1684.0830000000003</v>
      </c>
      <c r="I56" s="53">
        <v>2922.9930000000099</v>
      </c>
      <c r="J56" s="53">
        <v>2497.9399999999996</v>
      </c>
      <c r="K56" s="53">
        <v>2320.2300000000005</v>
      </c>
      <c r="L56" s="53">
        <v>2287.3750000000027</v>
      </c>
      <c r="M56" s="79">
        <v>6751.7910000000038</v>
      </c>
      <c r="N56" s="79">
        <v>12272.597000000002</v>
      </c>
      <c r="O56" s="79">
        <v>9755.3460000000086</v>
      </c>
      <c r="P56" s="79">
        <v>10438.875</v>
      </c>
      <c r="Q56" s="79">
        <v>10442.683000000001</v>
      </c>
      <c r="R56" s="79">
        <v>9679.1719999999968</v>
      </c>
      <c r="S56" s="79">
        <v>6673.872999999986</v>
      </c>
      <c r="T56" s="79">
        <v>9366.8650000000052</v>
      </c>
      <c r="U56" s="53">
        <v>7565.3299999999981</v>
      </c>
      <c r="V56" s="79">
        <v>12113.789000000001</v>
      </c>
      <c r="W56" s="79">
        <v>8680.4709999999995</v>
      </c>
      <c r="X56" s="79">
        <v>6759.9759999999897</v>
      </c>
      <c r="Y56" s="53">
        <v>7684.541999999984</v>
      </c>
    </row>
    <row r="57" spans="1:25" x14ac:dyDescent="0.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</row>
    <row r="58" spans="1:25" x14ac:dyDescent="0.5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</row>
    <row r="59" spans="1:25" x14ac:dyDescent="0.5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</row>
    <row r="60" spans="1:25" x14ac:dyDescent="0.5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x14ac:dyDescent="0.5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</row>
    <row r="62" spans="1:25" x14ac:dyDescent="0.5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</row>
    <row r="63" spans="1:25" x14ac:dyDescent="0.5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</row>
    <row r="64" spans="1:25" x14ac:dyDescent="0.5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</row>
    <row r="65" spans="2:25" x14ac:dyDescent="0.5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</row>
    <row r="66" spans="2:25" x14ac:dyDescent="0.5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</row>
    <row r="67" spans="2:25" x14ac:dyDescent="0.5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</row>
    <row r="68" spans="2:25" x14ac:dyDescent="0.5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</row>
    <row r="69" spans="2:25" x14ac:dyDescent="0.5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</row>
    <row r="70" spans="2:25" x14ac:dyDescent="0.5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</row>
    <row r="71" spans="2:25" x14ac:dyDescent="0.5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</row>
    <row r="72" spans="2:25" x14ac:dyDescent="0.5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</row>
    <row r="73" spans="2:25" x14ac:dyDescent="0.5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</row>
    <row r="74" spans="2:25" x14ac:dyDescent="0.5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</row>
    <row r="75" spans="2:25" x14ac:dyDescent="0.5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</row>
    <row r="76" spans="2:25" x14ac:dyDescent="0.5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</row>
    <row r="77" spans="2:25" x14ac:dyDescent="0.5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</row>
    <row r="78" spans="2:25" x14ac:dyDescent="0.5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</row>
    <row r="79" spans="2:25" x14ac:dyDescent="0.5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</row>
    <row r="80" spans="2:25" x14ac:dyDescent="0.5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</row>
    <row r="81" spans="2:25" x14ac:dyDescent="0.5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</row>
    <row r="82" spans="2:25" x14ac:dyDescent="0.5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</row>
    <row r="83" spans="2:25" x14ac:dyDescent="0.5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</row>
    <row r="84" spans="2:25" x14ac:dyDescent="0.5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</row>
    <row r="85" spans="2:25" x14ac:dyDescent="0.5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</row>
    <row r="86" spans="2:25" x14ac:dyDescent="0.5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</row>
    <row r="87" spans="2:25" x14ac:dyDescent="0.5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</row>
    <row r="88" spans="2:25" x14ac:dyDescent="0.5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</row>
    <row r="89" spans="2:25" x14ac:dyDescent="0.5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</row>
    <row r="90" spans="2:25" x14ac:dyDescent="0.5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</row>
    <row r="91" spans="2:25" x14ac:dyDescent="0.5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</row>
    <row r="92" spans="2:25" x14ac:dyDescent="0.5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</row>
    <row r="93" spans="2:25" x14ac:dyDescent="0.5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</row>
    <row r="94" spans="2:25" x14ac:dyDescent="0.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</row>
    <row r="95" spans="2:25" x14ac:dyDescent="0.5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</row>
    <row r="96" spans="2:25" x14ac:dyDescent="0.5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</row>
    <row r="97" spans="2:25" x14ac:dyDescent="0.5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</row>
    <row r="98" spans="2:25" x14ac:dyDescent="0.5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</row>
    <row r="99" spans="2:25" x14ac:dyDescent="0.5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</row>
    <row r="100" spans="2:25" x14ac:dyDescent="0.5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</row>
    <row r="101" spans="2:25" x14ac:dyDescent="0.5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</row>
    <row r="102" spans="2:25" x14ac:dyDescent="0.5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</row>
    <row r="103" spans="2:25" x14ac:dyDescent="0.5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</row>
    <row r="104" spans="2:25" x14ac:dyDescent="0.5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</row>
    <row r="105" spans="2:25" x14ac:dyDescent="0.5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</row>
    <row r="106" spans="2:25" x14ac:dyDescent="0.5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</row>
    <row r="107" spans="2:25" x14ac:dyDescent="0.5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</row>
    <row r="108" spans="2:25" x14ac:dyDescent="0.5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</row>
    <row r="109" spans="2:25" x14ac:dyDescent="0.5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</row>
    <row r="110" spans="2:25" x14ac:dyDescent="0.5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</row>
  </sheetData>
  <mergeCells count="6">
    <mergeCell ref="V1:Y1"/>
    <mergeCell ref="J1:M1"/>
    <mergeCell ref="B1:E1"/>
    <mergeCell ref="F1:I1"/>
    <mergeCell ref="N1:Q1"/>
    <mergeCell ref="R1:U1"/>
  </mergeCells>
  <phoneticPr fontId="2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F237E"/>
  </sheetPr>
  <dimension ref="A1:Y31"/>
  <sheetViews>
    <sheetView showGridLines="0" zoomScaleNormal="100" workbookViewId="0">
      <pane xSplit="1" ySplit="2" topLeftCell="R3" activePane="bottomRight" state="frozen"/>
      <selection activeCell="AW27" sqref="AW27"/>
      <selection pane="topRight" activeCell="AW27" sqref="AW27"/>
      <selection pane="bottomLeft" activeCell="AW27" sqref="AW27"/>
      <selection pane="bottomRight" activeCell="V16" sqref="V16:Y16"/>
    </sheetView>
  </sheetViews>
  <sheetFormatPr defaultColWidth="9.21875" defaultRowHeight="16.8" x14ac:dyDescent="0.5"/>
  <cols>
    <col min="1" max="1" width="69.77734375" style="2" customWidth="1"/>
    <col min="2" max="2" width="9.21875" style="2" customWidth="1"/>
    <col min="3" max="3" width="13.21875" style="2" customWidth="1"/>
    <col min="4" max="4" width="9.77734375" style="2" customWidth="1"/>
    <col min="5" max="5" width="15.5546875" style="2" customWidth="1"/>
    <col min="6" max="6" width="11" style="2" customWidth="1"/>
    <col min="7" max="7" width="13.21875" style="2" customWidth="1"/>
    <col min="8" max="8" width="9.77734375" style="2" customWidth="1"/>
    <col min="9" max="9" width="15.5546875" style="2" customWidth="1"/>
    <col min="10" max="16" width="12.77734375" style="2" customWidth="1"/>
    <col min="17" max="22" width="9.21875" style="2"/>
    <col min="23" max="24" width="9.21875" style="2" customWidth="1"/>
    <col min="25" max="16384" width="9.21875" style="2"/>
  </cols>
  <sheetData>
    <row r="1" spans="1:25" ht="17.399999999999999" thickBot="1" x14ac:dyDescent="0.55000000000000004">
      <c r="A1" s="33" t="s">
        <v>44</v>
      </c>
      <c r="B1" s="144">
        <v>2020</v>
      </c>
      <c r="C1" s="145"/>
      <c r="D1" s="145"/>
      <c r="E1" s="145"/>
      <c r="F1" s="144">
        <v>2021</v>
      </c>
      <c r="G1" s="145"/>
      <c r="H1" s="145"/>
      <c r="I1" s="145"/>
      <c r="J1" s="144">
        <v>2022</v>
      </c>
      <c r="K1" s="145"/>
      <c r="L1" s="145"/>
      <c r="M1" s="145"/>
      <c r="N1" s="153">
        <v>2023</v>
      </c>
      <c r="O1" s="154"/>
      <c r="P1" s="154"/>
      <c r="Q1" s="154"/>
      <c r="R1" s="151">
        <v>2024</v>
      </c>
      <c r="S1" s="152"/>
      <c r="T1" s="152"/>
      <c r="U1" s="152"/>
      <c r="V1" s="151">
        <v>2025</v>
      </c>
      <c r="W1" s="152"/>
      <c r="X1" s="152"/>
      <c r="Y1" s="152"/>
    </row>
    <row r="2" spans="1:25" ht="17.399999999999999" thickBot="1" x14ac:dyDescent="0.55000000000000004">
      <c r="A2" s="112" t="s">
        <v>45</v>
      </c>
      <c r="B2" s="34" t="s">
        <v>1</v>
      </c>
      <c r="C2" s="34" t="s">
        <v>47</v>
      </c>
      <c r="D2" s="34" t="s">
        <v>48</v>
      </c>
      <c r="E2" s="35" t="s">
        <v>49</v>
      </c>
      <c r="F2" s="34" t="s">
        <v>1</v>
      </c>
      <c r="G2" s="34" t="s">
        <v>47</v>
      </c>
      <c r="H2" s="34" t="s">
        <v>48</v>
      </c>
      <c r="I2" s="35" t="s">
        <v>49</v>
      </c>
      <c r="J2" s="34" t="s">
        <v>1</v>
      </c>
      <c r="K2" s="34" t="s">
        <v>47</v>
      </c>
      <c r="L2" s="34" t="s">
        <v>48</v>
      </c>
      <c r="M2" s="35" t="s">
        <v>49</v>
      </c>
      <c r="N2" s="34" t="s">
        <v>1</v>
      </c>
      <c r="O2" s="34" t="s">
        <v>47</v>
      </c>
      <c r="P2" s="34" t="s">
        <v>48</v>
      </c>
      <c r="Q2" s="35" t="s">
        <v>49</v>
      </c>
      <c r="R2" s="35" t="s">
        <v>1</v>
      </c>
      <c r="S2" s="35" t="s">
        <v>47</v>
      </c>
      <c r="T2" s="35" t="s">
        <v>48</v>
      </c>
      <c r="U2" s="35" t="s">
        <v>49</v>
      </c>
      <c r="V2" s="35" t="s">
        <v>1</v>
      </c>
      <c r="W2" s="35" t="s">
        <v>47</v>
      </c>
      <c r="X2" s="35" t="s">
        <v>48</v>
      </c>
      <c r="Y2" s="35" t="s">
        <v>15</v>
      </c>
    </row>
    <row r="3" spans="1:25" ht="17.399999999999999" thickBot="1" x14ac:dyDescent="0.55000000000000004">
      <c r="A3" s="36" t="s">
        <v>50</v>
      </c>
      <c r="B3" s="37">
        <v>7003.8739999999998</v>
      </c>
      <c r="C3" s="37">
        <v>14945.32</v>
      </c>
      <c r="D3" s="37">
        <v>22347.392</v>
      </c>
      <c r="E3" s="37">
        <v>31912.366000000002</v>
      </c>
      <c r="F3" s="37">
        <v>8399.0810000000001</v>
      </c>
      <c r="G3" s="37">
        <v>17372.981</v>
      </c>
      <c r="H3" s="37">
        <v>26378.54</v>
      </c>
      <c r="I3" s="37">
        <v>37087.963000000003</v>
      </c>
      <c r="J3" s="37">
        <v>9417.1530000000002</v>
      </c>
      <c r="K3" s="37">
        <v>20401.406999999999</v>
      </c>
      <c r="L3" s="37">
        <v>32273.932000000001</v>
      </c>
      <c r="M3" s="37">
        <v>44273.343999999997</v>
      </c>
      <c r="N3" s="37">
        <v>13958.663</v>
      </c>
      <c r="O3" s="37">
        <v>28135.66</v>
      </c>
      <c r="P3" s="37">
        <v>41958.241000000002</v>
      </c>
      <c r="Q3" s="37">
        <v>56679.152999999998</v>
      </c>
      <c r="R3" s="37">
        <v>17417.264999999999</v>
      </c>
      <c r="S3" s="37">
        <v>37749.631500000003</v>
      </c>
      <c r="T3" s="37">
        <v>58155.567641109999</v>
      </c>
      <c r="U3" s="37">
        <v>81677.812000000005</v>
      </c>
      <c r="V3" s="37">
        <v>24718.464</v>
      </c>
      <c r="W3" s="37">
        <v>50428.428</v>
      </c>
      <c r="X3" s="37">
        <v>78062.764999999999</v>
      </c>
      <c r="Y3" s="37">
        <v>106672.94601099321</v>
      </c>
    </row>
    <row r="4" spans="1:25" ht="17.399999999999999" thickBot="1" x14ac:dyDescent="0.55000000000000004">
      <c r="A4" s="36" t="s">
        <v>51</v>
      </c>
      <c r="B4" s="37">
        <v>-1369.9269999999999</v>
      </c>
      <c r="C4" s="37">
        <v>-2798.62</v>
      </c>
      <c r="D4" s="37">
        <v>-4263.9340000000002</v>
      </c>
      <c r="E4" s="37">
        <v>-5584.7879999999996</v>
      </c>
      <c r="F4" s="37">
        <v>-1434.06</v>
      </c>
      <c r="G4" s="37">
        <v>-2967.31</v>
      </c>
      <c r="H4" s="37">
        <v>-4436.9470000000001</v>
      </c>
      <c r="I4" s="37">
        <v>-6021.393</v>
      </c>
      <c r="J4" s="37">
        <v>-1528.171</v>
      </c>
      <c r="K4" s="37">
        <v>-3187.3159999999998</v>
      </c>
      <c r="L4" s="37">
        <v>-4827.7340000000004</v>
      </c>
      <c r="M4" s="37">
        <v>-6717.317</v>
      </c>
      <c r="N4" s="37">
        <v>-1939.623</v>
      </c>
      <c r="O4" s="37">
        <v>-4129.0450000000001</v>
      </c>
      <c r="P4" s="37">
        <v>-6291.9380000000001</v>
      </c>
      <c r="Q4" s="37">
        <v>-8347.9719999999998</v>
      </c>
      <c r="R4" s="37">
        <v>-2605.44</v>
      </c>
      <c r="S4" s="37">
        <v>-5895.0290000000005</v>
      </c>
      <c r="T4" s="37">
        <v>-9295.9130000000005</v>
      </c>
      <c r="U4" s="37">
        <v>-13064.61</v>
      </c>
      <c r="V4" s="37">
        <v>-3745.7089999999998</v>
      </c>
      <c r="W4" s="37">
        <v>-7962.2460000000001</v>
      </c>
      <c r="X4" s="37">
        <v>-12262.105</v>
      </c>
      <c r="Y4" s="37">
        <v>-16082.021000000001</v>
      </c>
    </row>
    <row r="5" spans="1:25" ht="17.399999999999999" thickBot="1" x14ac:dyDescent="0.55000000000000004">
      <c r="A5" s="36" t="s">
        <v>195</v>
      </c>
      <c r="B5" s="37">
        <v>-1689.7570000000001</v>
      </c>
      <c r="C5" s="37">
        <v>-3419.8629999999998</v>
      </c>
      <c r="D5" s="37">
        <v>-5004.4530000000004</v>
      </c>
      <c r="E5" s="37">
        <v>-6860.6289999999999</v>
      </c>
      <c r="F5" s="37">
        <v>-1744.4749999999999</v>
      </c>
      <c r="G5" s="37">
        <v>-3556.5740000000001</v>
      </c>
      <c r="H5" s="37">
        <v>-5259.37</v>
      </c>
      <c r="I5" s="37">
        <v>-7501.1170000000002</v>
      </c>
      <c r="J5" s="37">
        <v>-1958.471</v>
      </c>
      <c r="K5" s="37">
        <v>-4047.826</v>
      </c>
      <c r="L5" s="37">
        <v>-6209.9189999999999</v>
      </c>
      <c r="M5" s="37">
        <v>-8655.0679999999993</v>
      </c>
      <c r="N5" s="37">
        <v>-2505.9319999999998</v>
      </c>
      <c r="O5" s="37">
        <v>-5252.4309999999996</v>
      </c>
      <c r="P5" s="37">
        <v>-7916.0370000000003</v>
      </c>
      <c r="Q5" s="37">
        <v>-11007.206</v>
      </c>
      <c r="R5" s="37">
        <v>-3208.5949999999998</v>
      </c>
      <c r="S5" s="37">
        <v>-6671.884</v>
      </c>
      <c r="T5" s="37">
        <v>-10267.325000000001</v>
      </c>
      <c r="U5" s="37">
        <v>-14106.040999999999</v>
      </c>
      <c r="V5" s="37">
        <v>-3831.2620000000002</v>
      </c>
      <c r="W5" s="37">
        <v>-7713.7839999999997</v>
      </c>
      <c r="X5" s="37">
        <v>-11655.790999999999</v>
      </c>
      <c r="Y5" s="37">
        <v>-16071.558000000001</v>
      </c>
    </row>
    <row r="6" spans="1:25" ht="17.399999999999999" thickBot="1" x14ac:dyDescent="0.55000000000000004">
      <c r="A6" s="38" t="s">
        <v>52</v>
      </c>
      <c r="B6" s="39">
        <v>2282.8409999999999</v>
      </c>
      <c r="C6" s="39">
        <v>5040.7330000000002</v>
      </c>
      <c r="D6" s="39">
        <v>7516.6840000000002</v>
      </c>
      <c r="E6" s="39">
        <v>11125.694</v>
      </c>
      <c r="F6" s="39">
        <v>3234.877</v>
      </c>
      <c r="G6" s="39">
        <v>6728.7709999999997</v>
      </c>
      <c r="H6" s="39">
        <v>10311.504000000001</v>
      </c>
      <c r="I6" s="39">
        <v>14193.191000000001</v>
      </c>
      <c r="J6" s="39">
        <v>3577.752</v>
      </c>
      <c r="K6" s="39">
        <v>8060.2460000000001</v>
      </c>
      <c r="L6" s="39">
        <v>13338.835999999999</v>
      </c>
      <c r="M6" s="39">
        <v>17426.949000000001</v>
      </c>
      <c r="N6" s="39">
        <v>6141.6390000000001</v>
      </c>
      <c r="O6" s="39">
        <v>11961.186</v>
      </c>
      <c r="P6" s="39">
        <v>17587.742999999999</v>
      </c>
      <c r="Q6" s="39">
        <v>22661.696</v>
      </c>
      <c r="R6" s="39">
        <v>7245.7070000000003</v>
      </c>
      <c r="S6" s="39">
        <v>15263.316500000001</v>
      </c>
      <c r="T6" s="39">
        <v>23230.70962206</v>
      </c>
      <c r="U6" s="39">
        <v>32622.587452920005</v>
      </c>
      <c r="V6" s="39">
        <v>10798.656000000001</v>
      </c>
      <c r="W6" s="39">
        <v>21964.014999999999</v>
      </c>
      <c r="X6" s="39">
        <v>34462.6</v>
      </c>
      <c r="Y6" s="39">
        <v>47495.415785375786</v>
      </c>
    </row>
    <row r="7" spans="1:25" ht="17.399999999999999" thickBot="1" x14ac:dyDescent="0.55000000000000004">
      <c r="A7" s="40" t="s">
        <v>53</v>
      </c>
      <c r="B7" s="80">
        <v>0.32593975848223428</v>
      </c>
      <c r="C7" s="80">
        <v>0.33727835871028522</v>
      </c>
      <c r="D7" s="80">
        <v>0.33635620657658843</v>
      </c>
      <c r="E7" s="80">
        <v>0.34863268991086399</v>
      </c>
      <c r="F7" s="80">
        <v>0.38514654162758993</v>
      </c>
      <c r="G7" s="80">
        <v>0.38731240194184291</v>
      </c>
      <c r="H7" s="80">
        <v>0.39090503113515762</v>
      </c>
      <c r="I7" s="80">
        <v>0.38268995792516292</v>
      </c>
      <c r="J7" s="80">
        <v>0.37991864420170296</v>
      </c>
      <c r="K7" s="80">
        <v>0.39508284894272244</v>
      </c>
      <c r="L7" s="80">
        <v>0.41330061673303392</v>
      </c>
      <c r="M7" s="80">
        <v>0.39362170158188192</v>
      </c>
      <c r="N7" s="80">
        <v>0.43998762632209115</v>
      </c>
      <c r="O7" s="80">
        <v>0.42512548132867684</v>
      </c>
      <c r="P7" s="80">
        <v>0.41917255301527051</v>
      </c>
      <c r="Q7" s="80">
        <v>0.3998241822703314</v>
      </c>
      <c r="R7" s="80">
        <v>0.41600716300751012</v>
      </c>
      <c r="S7" s="80">
        <v>0.40433021180617351</v>
      </c>
      <c r="T7" s="80">
        <v>0.39945804957870068</v>
      </c>
      <c r="U7" s="80">
        <v>0.39940574623766861</v>
      </c>
      <c r="V7" s="80">
        <v>0.43686598002205967</v>
      </c>
      <c r="W7" s="80">
        <v>0.43554827844326222</v>
      </c>
      <c r="X7" s="80">
        <v>0.4414729608924306</v>
      </c>
      <c r="Y7" s="80">
        <v>0.44524331202478584</v>
      </c>
    </row>
    <row r="8" spans="1:25" ht="17.399999999999999" thickBot="1" x14ac:dyDescent="0.55000000000000004">
      <c r="A8" s="36" t="s">
        <v>54</v>
      </c>
      <c r="B8" s="37">
        <v>-944.39700000000005</v>
      </c>
      <c r="C8" s="37">
        <v>-1951.5350000000001</v>
      </c>
      <c r="D8" s="37">
        <v>-2927.6889999999999</v>
      </c>
      <c r="E8" s="37">
        <v>-4461.2179999999998</v>
      </c>
      <c r="F8" s="37">
        <v>-1096.5319999999999</v>
      </c>
      <c r="G8" s="37">
        <v>-2335.7199999999998</v>
      </c>
      <c r="H8" s="37">
        <v>-3626.616</v>
      </c>
      <c r="I8" s="37">
        <v>-4881.6499999999996</v>
      </c>
      <c r="J8" s="37">
        <v>-1285.6379999999999</v>
      </c>
      <c r="K8" s="37">
        <v>-2557.67</v>
      </c>
      <c r="L8" s="37">
        <v>-3879.261</v>
      </c>
      <c r="M8" s="41">
        <v>-6165.6180000000004</v>
      </c>
      <c r="N8" s="37">
        <v>-1770.162</v>
      </c>
      <c r="O8" s="37">
        <v>-3766.6869999999999</v>
      </c>
      <c r="P8" s="37">
        <v>-5752.1930000000002</v>
      </c>
      <c r="Q8" s="37">
        <v>-8132.5140000000001</v>
      </c>
      <c r="R8" s="37">
        <v>-2627.8890000000001</v>
      </c>
      <c r="S8" s="37">
        <v>-5461.1530000000002</v>
      </c>
      <c r="T8" s="37">
        <v>-8580.055021407301</v>
      </c>
      <c r="U8" s="37">
        <v>-12350.074000000001</v>
      </c>
      <c r="V8" s="37">
        <v>-3103.598</v>
      </c>
      <c r="W8" s="37">
        <v>-6658.3360000000002</v>
      </c>
      <c r="X8" s="37">
        <v>-10179.620999999999</v>
      </c>
      <c r="Y8" s="37">
        <v>-14766.419607386846</v>
      </c>
    </row>
    <row r="9" spans="1:25" ht="17.399999999999999" thickBot="1" x14ac:dyDescent="0.55000000000000004">
      <c r="A9" s="36" t="s">
        <v>55</v>
      </c>
      <c r="B9" s="37">
        <v>-176.87899999999999</v>
      </c>
      <c r="C9" s="37">
        <v>-349.9</v>
      </c>
      <c r="D9" s="37">
        <v>-529.45500000000004</v>
      </c>
      <c r="E9" s="37">
        <v>-703.80100000000004</v>
      </c>
      <c r="F9" s="37">
        <v>-205.96100000000001</v>
      </c>
      <c r="G9" s="37">
        <v>-427.85199999999998</v>
      </c>
      <c r="H9" s="37">
        <v>-655.31299999999999</v>
      </c>
      <c r="I9" s="37">
        <v>-940.827</v>
      </c>
      <c r="J9" s="37">
        <v>-358.185</v>
      </c>
      <c r="K9" s="37">
        <v>-719.78499999999997</v>
      </c>
      <c r="L9" s="37">
        <v>-1130.9939999999999</v>
      </c>
      <c r="M9" s="37">
        <v>-1556.1601078220001</v>
      </c>
      <c r="N9" s="37">
        <v>-509.46800000000002</v>
      </c>
      <c r="O9" s="37">
        <v>-1027.366</v>
      </c>
      <c r="P9" s="37">
        <v>-1555.6969999999999</v>
      </c>
      <c r="Q9" s="37">
        <v>-2030.482</v>
      </c>
      <c r="R9" s="37">
        <v>-587.40899999999999</v>
      </c>
      <c r="S9" s="37">
        <v>-1192.098</v>
      </c>
      <c r="T9" s="37">
        <v>-1802.153</v>
      </c>
      <c r="U9" s="37">
        <v>-2615.212</v>
      </c>
      <c r="V9" s="37">
        <v>-624.96699999999998</v>
      </c>
      <c r="W9" s="37">
        <v>-1219.4369999999999</v>
      </c>
      <c r="X9" s="37">
        <v>-1917.1980000000001</v>
      </c>
      <c r="Y9" s="37">
        <v>-2610.357</v>
      </c>
    </row>
    <row r="10" spans="1:25" ht="17.399999999999999" thickBot="1" x14ac:dyDescent="0.55000000000000004">
      <c r="A10" s="38" t="s">
        <v>56</v>
      </c>
      <c r="B10" s="39">
        <v>1223.8179999999993</v>
      </c>
      <c r="C10" s="39">
        <v>2728.059999999999</v>
      </c>
      <c r="D10" s="39">
        <v>4116.5070000000014</v>
      </c>
      <c r="E10" s="39">
        <v>5897.4580000000014</v>
      </c>
      <c r="F10" s="39">
        <v>2124.6949999999997</v>
      </c>
      <c r="G10" s="39">
        <v>4211.1279999999988</v>
      </c>
      <c r="H10" s="39">
        <v>6385.0810000000001</v>
      </c>
      <c r="I10" s="39">
        <v>8654.0490000000027</v>
      </c>
      <c r="J10" s="39">
        <v>1895.2829999999999</v>
      </c>
      <c r="K10" s="39">
        <v>5068.2169999999987</v>
      </c>
      <c r="L10" s="39">
        <v>8609.8530000000028</v>
      </c>
      <c r="M10" s="39">
        <v>9590.2368921779962</v>
      </c>
      <c r="N10" s="39">
        <v>3807.5690000000004</v>
      </c>
      <c r="O10" s="39">
        <v>7109.0950000000012</v>
      </c>
      <c r="P10" s="39">
        <v>10219.772000000004</v>
      </c>
      <c r="Q10" s="39">
        <v>12266.385999999999</v>
      </c>
      <c r="R10" s="39">
        <v>3559.4469999999997</v>
      </c>
      <c r="S10" s="39">
        <v>8242.5655000000042</v>
      </c>
      <c r="T10" s="39">
        <v>12600.858600652693</v>
      </c>
      <c r="U10" s="39">
        <v>17356.527092520013</v>
      </c>
      <c r="V10" s="39">
        <v>6928.8260000000009</v>
      </c>
      <c r="W10" s="39">
        <v>13734.066999999997</v>
      </c>
      <c r="X10" s="39">
        <v>20707.877999999997</v>
      </c>
      <c r="Y10" s="39">
        <v>28042.356177988942</v>
      </c>
    </row>
    <row r="11" spans="1:25" ht="17.399999999999999" thickBot="1" x14ac:dyDescent="0.55000000000000004">
      <c r="A11" s="40" t="s">
        <v>53</v>
      </c>
      <c r="B11" s="80">
        <v>0.17473443982573064</v>
      </c>
      <c r="C11" s="80">
        <v>0.18253607149261436</v>
      </c>
      <c r="D11" s="80">
        <v>0.18420525312304906</v>
      </c>
      <c r="E11" s="80">
        <v>0.18480165337787868</v>
      </c>
      <c r="F11" s="80">
        <v>0.25296755680770311</v>
      </c>
      <c r="G11" s="80">
        <v>0.24239524581302418</v>
      </c>
      <c r="H11" s="80">
        <v>0.24205589088706198</v>
      </c>
      <c r="I11" s="80">
        <v>0.23333848235342561</v>
      </c>
      <c r="J11" s="80">
        <v>0.20125859694538253</v>
      </c>
      <c r="K11" s="80">
        <v>0.24842487579410572</v>
      </c>
      <c r="L11" s="80">
        <v>0.2667742188959189</v>
      </c>
      <c r="M11" s="80">
        <v>0.2166142429218357</v>
      </c>
      <c r="N11" s="80">
        <v>0.27277462032001204</v>
      </c>
      <c r="O11" s="80">
        <v>0.25267205389886005</v>
      </c>
      <c r="P11" s="80">
        <v>0.2435700772108155</v>
      </c>
      <c r="Q11" s="80">
        <v>0.21641794823574725</v>
      </c>
      <c r="R11" s="80">
        <v>0.20436314197435704</v>
      </c>
      <c r="S11" s="80">
        <v>0.21834823738610543</v>
      </c>
      <c r="T11" s="80">
        <v>0.21667501688600463</v>
      </c>
      <c r="U11" s="80">
        <v>0.2124999025747655</v>
      </c>
      <c r="V11" s="80">
        <v>0.28030973121954506</v>
      </c>
      <c r="W11" s="80">
        <v>0.27234771228641108</v>
      </c>
      <c r="X11" s="80">
        <v>0.26527215632190326</v>
      </c>
      <c r="Y11" s="80">
        <v>0.26288161362956103</v>
      </c>
    </row>
    <row r="12" spans="1:25" x14ac:dyDescent="0.5">
      <c r="A12" s="42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V12" s="37"/>
    </row>
    <row r="13" spans="1:25" ht="17.399999999999999" thickBot="1" x14ac:dyDescent="0.55000000000000004"/>
    <row r="14" spans="1:25" ht="17.399999999999999" thickBot="1" x14ac:dyDescent="0.55000000000000004">
      <c r="A14" s="81" t="s">
        <v>148</v>
      </c>
      <c r="B14" s="157">
        <v>2020</v>
      </c>
      <c r="C14" s="158"/>
      <c r="D14" s="158"/>
      <c r="E14" s="159"/>
      <c r="F14" s="157">
        <v>2021</v>
      </c>
      <c r="G14" s="158"/>
      <c r="H14" s="158"/>
      <c r="I14" s="159"/>
      <c r="J14" s="160">
        <v>2022</v>
      </c>
      <c r="K14" s="161"/>
      <c r="L14" s="161"/>
      <c r="M14" s="161"/>
      <c r="N14" s="162">
        <v>2023</v>
      </c>
      <c r="O14" s="163"/>
      <c r="P14" s="163"/>
      <c r="Q14" s="163"/>
      <c r="R14" s="155">
        <v>2024</v>
      </c>
      <c r="S14" s="156"/>
      <c r="T14" s="156"/>
      <c r="U14" s="156"/>
      <c r="V14" s="155">
        <v>2025</v>
      </c>
      <c r="W14" s="156"/>
      <c r="X14" s="156"/>
      <c r="Y14" s="156"/>
    </row>
    <row r="15" spans="1:25" ht="17.399999999999999" thickBot="1" x14ac:dyDescent="0.55000000000000004">
      <c r="A15" s="82" t="s">
        <v>149</v>
      </c>
      <c r="B15" s="88" t="s">
        <v>1</v>
      </c>
      <c r="C15" s="88" t="s">
        <v>2</v>
      </c>
      <c r="D15" s="88" t="s">
        <v>3</v>
      </c>
      <c r="E15" s="88" t="s">
        <v>4</v>
      </c>
      <c r="F15" s="88" t="s">
        <v>1</v>
      </c>
      <c r="G15" s="88" t="s">
        <v>2</v>
      </c>
      <c r="H15" s="88" t="s">
        <v>3</v>
      </c>
      <c r="I15" s="88" t="s">
        <v>4</v>
      </c>
      <c r="J15" s="88" t="s">
        <v>1</v>
      </c>
      <c r="K15" s="88" t="s">
        <v>2</v>
      </c>
      <c r="L15" s="88" t="s">
        <v>3</v>
      </c>
      <c r="M15" s="88" t="s">
        <v>4</v>
      </c>
      <c r="N15" s="89" t="s">
        <v>1</v>
      </c>
      <c r="O15" s="89" t="s">
        <v>2</v>
      </c>
      <c r="P15" s="89" t="s">
        <v>3</v>
      </c>
      <c r="Q15" s="89" t="s">
        <v>4</v>
      </c>
      <c r="R15" s="89" t="s">
        <v>1</v>
      </c>
      <c r="S15" s="89" t="s">
        <v>2</v>
      </c>
      <c r="T15" s="89" t="s">
        <v>3</v>
      </c>
      <c r="U15" s="89" t="s">
        <v>4</v>
      </c>
      <c r="V15" s="89" t="s">
        <v>1</v>
      </c>
      <c r="W15" s="89" t="s">
        <v>2</v>
      </c>
      <c r="X15" s="89" t="s">
        <v>3</v>
      </c>
      <c r="Y15" s="89" t="s">
        <v>4</v>
      </c>
    </row>
    <row r="16" spans="1:25" ht="17.399999999999999" thickBot="1" x14ac:dyDescent="0.55000000000000004">
      <c r="A16" s="83" t="s">
        <v>150</v>
      </c>
      <c r="B16" s="90">
        <v>741</v>
      </c>
      <c r="C16" s="90">
        <v>1824.6000000000001</v>
      </c>
      <c r="D16" s="90">
        <v>3409.4</v>
      </c>
      <c r="E16" s="90">
        <v>5922.6</v>
      </c>
      <c r="F16" s="90">
        <v>1206</v>
      </c>
      <c r="G16" s="90">
        <v>1229</v>
      </c>
      <c r="H16" s="90">
        <v>1715</v>
      </c>
      <c r="I16" s="90">
        <v>5939.5999999999995</v>
      </c>
      <c r="J16" s="90">
        <v>1531</v>
      </c>
      <c r="K16" s="90">
        <v>1399</v>
      </c>
      <c r="L16" s="90">
        <v>2319</v>
      </c>
      <c r="M16" s="90">
        <v>7361.5999999999995</v>
      </c>
      <c r="N16" s="90">
        <v>1308</v>
      </c>
      <c r="O16" s="90">
        <v>3222</v>
      </c>
      <c r="P16" s="90">
        <v>7191</v>
      </c>
      <c r="Q16" s="90">
        <v>8541</v>
      </c>
      <c r="R16" s="90">
        <v>1638</v>
      </c>
      <c r="S16" s="90">
        <v>6397.5999999999995</v>
      </c>
      <c r="T16" s="90">
        <v>4734.1000000000004</v>
      </c>
      <c r="U16" s="90">
        <v>7043.3</v>
      </c>
      <c r="V16" s="90">
        <v>2309.5</v>
      </c>
      <c r="W16" s="90">
        <v>2507.5</v>
      </c>
      <c r="X16" s="90">
        <v>7344.5</v>
      </c>
      <c r="Y16" s="90">
        <v>8234.5</v>
      </c>
    </row>
    <row r="17" spans="1:25" ht="17.399999999999999" thickBot="1" x14ac:dyDescent="0.55000000000000004">
      <c r="A17" s="84"/>
      <c r="C17" s="91"/>
      <c r="D17" s="91"/>
      <c r="E17" s="91"/>
      <c r="G17" s="91"/>
      <c r="H17" s="91"/>
      <c r="I17" s="91"/>
      <c r="K17" s="91"/>
      <c r="L17" s="91"/>
      <c r="M17" s="91"/>
      <c r="N17" s="91"/>
      <c r="O17" s="91"/>
      <c r="P17" s="91"/>
      <c r="Q17" s="91"/>
      <c r="R17" s="91"/>
      <c r="V17" s="91"/>
    </row>
    <row r="18" spans="1:25" ht="17.399999999999999" thickBot="1" x14ac:dyDescent="0.55000000000000004">
      <c r="A18" s="85" t="s">
        <v>41</v>
      </c>
      <c r="B18" s="92" t="s">
        <v>1</v>
      </c>
      <c r="C18" s="92" t="s">
        <v>14</v>
      </c>
      <c r="D18" s="93" t="s">
        <v>48</v>
      </c>
      <c r="E18" s="92" t="s">
        <v>15</v>
      </c>
      <c r="F18" s="92" t="s">
        <v>1</v>
      </c>
      <c r="G18" s="92" t="s">
        <v>14</v>
      </c>
      <c r="H18" s="93" t="s">
        <v>48</v>
      </c>
      <c r="I18" s="92" t="s">
        <v>15</v>
      </c>
      <c r="J18" s="88" t="s">
        <v>1</v>
      </c>
      <c r="K18" s="92" t="s">
        <v>14</v>
      </c>
      <c r="L18" s="92" t="s">
        <v>48</v>
      </c>
      <c r="M18" s="92" t="s">
        <v>15</v>
      </c>
      <c r="N18" s="89" t="s">
        <v>1</v>
      </c>
      <c r="O18" s="89" t="s">
        <v>47</v>
      </c>
      <c r="P18" s="34" t="s">
        <v>48</v>
      </c>
      <c r="Q18" s="89" t="s">
        <v>49</v>
      </c>
      <c r="R18" s="89" t="s">
        <v>1</v>
      </c>
      <c r="S18" s="89" t="s">
        <v>47</v>
      </c>
      <c r="T18" s="89" t="s">
        <v>48</v>
      </c>
      <c r="U18" s="89" t="s">
        <v>49</v>
      </c>
      <c r="V18" s="89" t="s">
        <v>1</v>
      </c>
      <c r="W18" s="89" t="s">
        <v>47</v>
      </c>
      <c r="X18" s="89" t="s">
        <v>48</v>
      </c>
      <c r="Y18" s="89" t="s">
        <v>15</v>
      </c>
    </row>
    <row r="19" spans="1:25" ht="17.399999999999999" thickBot="1" x14ac:dyDescent="0.55000000000000004">
      <c r="A19" s="83" t="s">
        <v>42</v>
      </c>
      <c r="B19" s="94">
        <v>15.7875</v>
      </c>
      <c r="C19" s="94">
        <v>15.8386</v>
      </c>
      <c r="D19" s="94">
        <v>15.846</v>
      </c>
      <c r="E19" s="94">
        <v>15.809200000000001</v>
      </c>
      <c r="F19" s="94">
        <v>15.7</v>
      </c>
      <c r="G19" s="94">
        <v>15.6814</v>
      </c>
      <c r="H19" s="94">
        <v>15.682</v>
      </c>
      <c r="I19" s="94">
        <v>15.6838</v>
      </c>
      <c r="J19" s="94">
        <v>16.34</v>
      </c>
      <c r="K19" s="94">
        <v>17.311399999999999</v>
      </c>
      <c r="L19" s="94">
        <v>17.882000000000001</v>
      </c>
      <c r="M19" s="94">
        <v>19.375399999999999</v>
      </c>
      <c r="N19" s="94">
        <v>28.991199999999999</v>
      </c>
      <c r="O19" s="94">
        <v>29.766400000000001</v>
      </c>
      <c r="P19" s="94">
        <v>30.076499999999999</v>
      </c>
      <c r="Q19" s="94">
        <v>30.243500000000001</v>
      </c>
      <c r="R19" s="94">
        <v>34.912500000000001</v>
      </c>
      <c r="S19" s="94">
        <v>40.380000000000003</v>
      </c>
      <c r="T19" s="94">
        <v>42.798000000000002</v>
      </c>
      <c r="U19" s="94">
        <v>44.394620000000003</v>
      </c>
      <c r="V19" s="94">
        <v>50.55</v>
      </c>
      <c r="W19" s="94">
        <v>50.335709999999999</v>
      </c>
      <c r="X19" s="94">
        <v>49.75</v>
      </c>
      <c r="Y19" s="94">
        <v>49.23</v>
      </c>
    </row>
    <row r="20" spans="1:25" ht="17.399999999999999" thickBot="1" x14ac:dyDescent="0.55000000000000004">
      <c r="A20" s="86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V20" s="95"/>
    </row>
    <row r="21" spans="1:25" ht="17.399999999999999" thickBot="1" x14ac:dyDescent="0.55000000000000004">
      <c r="A21" s="87" t="s">
        <v>43</v>
      </c>
      <c r="B21" s="96">
        <v>15.73</v>
      </c>
      <c r="C21" s="96">
        <v>16.12</v>
      </c>
      <c r="D21" s="96">
        <v>15.75</v>
      </c>
      <c r="E21" s="96">
        <v>15.72</v>
      </c>
      <c r="F21" s="96">
        <v>15.69</v>
      </c>
      <c r="G21" s="96">
        <v>15.65</v>
      </c>
      <c r="H21" s="96">
        <v>15.69</v>
      </c>
      <c r="I21" s="96">
        <v>15.69</v>
      </c>
      <c r="J21" s="96">
        <v>18.29</v>
      </c>
      <c r="K21" s="96">
        <v>18.760000000000002</v>
      </c>
      <c r="L21" s="96">
        <v>19.510000000000002</v>
      </c>
      <c r="M21" s="96">
        <v>24.684999999999999</v>
      </c>
      <c r="N21" s="96">
        <v>30.8</v>
      </c>
      <c r="O21" s="96">
        <v>30.8</v>
      </c>
      <c r="P21" s="96">
        <v>30.8</v>
      </c>
      <c r="Q21" s="96">
        <v>30.8</v>
      </c>
      <c r="R21" s="96">
        <v>47.25</v>
      </c>
      <c r="S21" s="96">
        <v>47.96</v>
      </c>
      <c r="T21" s="96">
        <v>48.31</v>
      </c>
      <c r="U21" s="96">
        <v>50.83</v>
      </c>
      <c r="V21" s="96">
        <v>50.55</v>
      </c>
      <c r="W21" s="96">
        <v>49.6</v>
      </c>
      <c r="X21" s="96">
        <v>47.89</v>
      </c>
      <c r="Y21" s="96">
        <v>47.65</v>
      </c>
    </row>
    <row r="23" spans="1:25" x14ac:dyDescent="0.5"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</row>
    <row r="24" spans="1:25" x14ac:dyDescent="0.5"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</row>
    <row r="25" spans="1:25" x14ac:dyDescent="0.5"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</row>
    <row r="26" spans="1:25" x14ac:dyDescent="0.5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</row>
    <row r="27" spans="1:25" x14ac:dyDescent="0.5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x14ac:dyDescent="0.5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</row>
    <row r="29" spans="1:25" x14ac:dyDescent="0.5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</row>
    <row r="30" spans="1:25" x14ac:dyDescent="0.5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x14ac:dyDescent="0.5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</row>
  </sheetData>
  <mergeCells count="12">
    <mergeCell ref="B14:E14"/>
    <mergeCell ref="N14:Q14"/>
    <mergeCell ref="J1:M1"/>
    <mergeCell ref="B1:E1"/>
    <mergeCell ref="F1:I1"/>
    <mergeCell ref="N1:Q1"/>
    <mergeCell ref="R1:U1"/>
    <mergeCell ref="R14:U14"/>
    <mergeCell ref="F14:I14"/>
    <mergeCell ref="J14:M14"/>
    <mergeCell ref="V1:Y1"/>
    <mergeCell ref="V14:Y14"/>
  </mergeCells>
  <phoneticPr fontId="21" type="noConversion"/>
  <printOptions horizontalCentered="1" verticalCentered="1"/>
  <pageMargins left="0.7" right="0.7" top="0.75" bottom="0.75" header="0.3" footer="0.3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12A8A"/>
  </sheetPr>
  <dimension ref="A1:Y53"/>
  <sheetViews>
    <sheetView showGridLines="0" zoomScaleNormal="100" workbookViewId="0">
      <pane xSplit="1" ySplit="2" topLeftCell="R5" activePane="bottomRight" state="frozen"/>
      <selection pane="topRight" activeCell="B1" sqref="B1"/>
      <selection pane="bottomLeft" activeCell="A3" sqref="A3"/>
      <selection pane="bottomRight" activeCell="AE17" sqref="AE17"/>
    </sheetView>
  </sheetViews>
  <sheetFormatPr defaultColWidth="9.21875" defaultRowHeight="16.8" x14ac:dyDescent="0.5"/>
  <cols>
    <col min="1" max="1" width="58.44140625" style="2" customWidth="1"/>
    <col min="2" max="8" width="11.77734375" style="2" customWidth="1"/>
    <col min="9" max="9" width="14.5546875" style="2" customWidth="1"/>
    <col min="10" max="12" width="11.77734375" style="2" customWidth="1"/>
    <col min="13" max="16" width="12.21875" style="2" customWidth="1"/>
    <col min="17" max="22" width="12.21875" style="2" bestFit="1" customWidth="1"/>
    <col min="23" max="24" width="11.5546875" style="2" customWidth="1"/>
    <col min="25" max="25" width="11.77734375" style="2" customWidth="1"/>
    <col min="26" max="16384" width="9.21875" style="2"/>
  </cols>
  <sheetData>
    <row r="1" spans="1:25" ht="15" customHeight="1" thickBot="1" x14ac:dyDescent="0.55000000000000004">
      <c r="A1" s="1" t="s">
        <v>12</v>
      </c>
      <c r="B1" s="164">
        <v>2020</v>
      </c>
      <c r="C1" s="165"/>
      <c r="D1" s="165"/>
      <c r="E1" s="166"/>
      <c r="F1" s="164">
        <v>2021</v>
      </c>
      <c r="G1" s="165"/>
      <c r="H1" s="165"/>
      <c r="I1" s="166"/>
      <c r="J1" s="164">
        <v>2022</v>
      </c>
      <c r="K1" s="165"/>
      <c r="L1" s="165"/>
      <c r="M1" s="166"/>
      <c r="N1" s="167">
        <v>2023</v>
      </c>
      <c r="O1" s="168"/>
      <c r="P1" s="168"/>
      <c r="Q1" s="168"/>
      <c r="R1" s="151">
        <v>2024</v>
      </c>
      <c r="S1" s="152"/>
      <c r="T1" s="152"/>
      <c r="U1" s="152"/>
      <c r="V1" s="151">
        <v>2025</v>
      </c>
      <c r="W1" s="152"/>
      <c r="X1" s="152"/>
      <c r="Y1" s="152"/>
    </row>
    <row r="2" spans="1:25" ht="12.75" customHeight="1" thickBot="1" x14ac:dyDescent="0.55000000000000004">
      <c r="A2" s="113" t="s">
        <v>13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1</v>
      </c>
      <c r="K2" s="3" t="s">
        <v>2</v>
      </c>
      <c r="L2" s="3" t="s">
        <v>3</v>
      </c>
      <c r="M2" s="3" t="s">
        <v>4</v>
      </c>
      <c r="N2" s="3" t="s">
        <v>1</v>
      </c>
      <c r="O2" s="3" t="s">
        <v>2</v>
      </c>
      <c r="P2" s="3" t="s">
        <v>3</v>
      </c>
      <c r="Q2" s="3" t="s">
        <v>4</v>
      </c>
      <c r="R2" s="3" t="s">
        <v>1</v>
      </c>
      <c r="S2" s="3" t="s">
        <v>2</v>
      </c>
      <c r="T2" s="3" t="s">
        <v>3</v>
      </c>
      <c r="U2" s="3" t="s">
        <v>4</v>
      </c>
      <c r="V2" s="3" t="s">
        <v>1</v>
      </c>
      <c r="W2" s="3" t="s">
        <v>2</v>
      </c>
      <c r="X2" s="3" t="s">
        <v>3</v>
      </c>
      <c r="Y2" s="3" t="s">
        <v>4</v>
      </c>
    </row>
    <row r="3" spans="1:25" ht="17.399999999999999" thickBot="1" x14ac:dyDescent="0.55000000000000004">
      <c r="A3" s="16" t="s">
        <v>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V3" s="15"/>
    </row>
    <row r="4" spans="1:25" ht="17.399999999999999" thickBot="1" x14ac:dyDescent="0.55000000000000004">
      <c r="A4" s="17" t="s">
        <v>17</v>
      </c>
      <c r="B4" s="18">
        <v>3130887.69833</v>
      </c>
      <c r="C4" s="18">
        <v>3628603.6159334253</v>
      </c>
      <c r="D4" s="18">
        <v>3755831.6348800003</v>
      </c>
      <c r="E4" s="18">
        <v>3864380.822226123</v>
      </c>
      <c r="F4" s="18">
        <v>4191252.3618300003</v>
      </c>
      <c r="G4" s="18">
        <v>4437859.3236699998</v>
      </c>
      <c r="H4" s="18">
        <v>4717984.23709</v>
      </c>
      <c r="I4" s="18">
        <v>4786351.1101099998</v>
      </c>
      <c r="J4" s="18">
        <v>5005714.4017600007</v>
      </c>
      <c r="K4" s="18">
        <v>5342273.3678200003</v>
      </c>
      <c r="L4" s="18">
        <v>5536421.2623999994</v>
      </c>
      <c r="M4" s="18">
        <v>5723917.1089899996</v>
      </c>
      <c r="N4" s="18">
        <v>5864474.7059899997</v>
      </c>
      <c r="O4" s="18">
        <v>6146495.7872100007</v>
      </c>
      <c r="P4" s="18">
        <v>6360303.4946633</v>
      </c>
      <c r="Q4" s="18">
        <v>6490260.1104999986</v>
      </c>
      <c r="R4" s="18">
        <v>8171447.8268899992</v>
      </c>
      <c r="S4" s="18">
        <v>8883317.5632099994</v>
      </c>
      <c r="T4" s="18">
        <v>9208056.2193700001</v>
      </c>
      <c r="U4" s="18">
        <v>9770903.5761699993</v>
      </c>
      <c r="V4" s="18">
        <v>11856983.853980001</v>
      </c>
      <c r="W4" s="18">
        <v>12843033.948260002</v>
      </c>
      <c r="X4" s="18">
        <v>13265236.27954</v>
      </c>
      <c r="Y4" s="18">
        <v>14121055.08061</v>
      </c>
    </row>
    <row r="5" spans="1:25" ht="17.399999999999999" thickBot="1" x14ac:dyDescent="0.55000000000000004">
      <c r="A5" s="19" t="s">
        <v>18</v>
      </c>
      <c r="B5" s="14">
        <v>728641.69832999981</v>
      </c>
      <c r="C5" s="14">
        <v>810247.48859110009</v>
      </c>
      <c r="D5" s="14">
        <v>842662.71669757506</v>
      </c>
      <c r="E5" s="14">
        <v>795179.10511034518</v>
      </c>
      <c r="F5" s="14">
        <v>883384.31044779194</v>
      </c>
      <c r="G5" s="14">
        <v>873218.48441582592</v>
      </c>
      <c r="H5" s="14">
        <v>922421.82959959796</v>
      </c>
      <c r="I5" s="14">
        <v>937630.118223208</v>
      </c>
      <c r="J5" s="14">
        <v>980033.80432895431</v>
      </c>
      <c r="K5" s="14">
        <v>1007614.3146831059</v>
      </c>
      <c r="L5" s="14">
        <v>1043933.9463050209</v>
      </c>
      <c r="M5" s="14">
        <v>1037785.2260114551</v>
      </c>
      <c r="N5" s="14">
        <v>1039886.4285880328</v>
      </c>
      <c r="O5" s="14">
        <v>1066336.4253037632</v>
      </c>
      <c r="P5" s="14">
        <v>1046523.177287526</v>
      </c>
      <c r="Q5" s="14">
        <v>1051792.762134098</v>
      </c>
      <c r="R5" s="14">
        <v>1234895.0575625387</v>
      </c>
      <c r="S5" s="14">
        <v>1332584.9745559678</v>
      </c>
      <c r="T5" s="14">
        <v>1386960.9639647</v>
      </c>
      <c r="U5" s="14">
        <v>1436264.3958523099</v>
      </c>
      <c r="V5" s="14">
        <v>1701711.6877291875</v>
      </c>
      <c r="W5" s="14">
        <v>1825931.4599100011</v>
      </c>
      <c r="X5" s="14">
        <v>1910171.0105595407</v>
      </c>
      <c r="Y5" s="14">
        <v>1920416.6566583579</v>
      </c>
    </row>
    <row r="6" spans="1:25" ht="17.399999999999999" thickBot="1" x14ac:dyDescent="0.55000000000000004">
      <c r="A6" s="19" t="s">
        <v>19</v>
      </c>
      <c r="B6" s="14">
        <v>2402246</v>
      </c>
      <c r="C6" s="14">
        <v>2818356.1273423252</v>
      </c>
      <c r="D6" s="14">
        <v>2913168.9181824252</v>
      </c>
      <c r="E6" s="14">
        <v>3069201.7171157775</v>
      </c>
      <c r="F6" s="14">
        <v>3307868.0513822082</v>
      </c>
      <c r="G6" s="14">
        <v>3564640.8392541739</v>
      </c>
      <c r="H6" s="14">
        <v>3795562.407490402</v>
      </c>
      <c r="I6" s="14">
        <v>3848720.9918867918</v>
      </c>
      <c r="J6" s="14">
        <v>4025680.597431046</v>
      </c>
      <c r="K6" s="14">
        <v>4334659.0531368945</v>
      </c>
      <c r="L6" s="14">
        <v>4492487.3160949787</v>
      </c>
      <c r="M6" s="14">
        <v>4686131.8829785446</v>
      </c>
      <c r="N6" s="14">
        <v>4824588.277401967</v>
      </c>
      <c r="O6" s="14">
        <v>5080159.361906237</v>
      </c>
      <c r="P6" s="14">
        <v>5313780.3173757736</v>
      </c>
      <c r="Q6" s="14">
        <v>5438467.348365901</v>
      </c>
      <c r="R6" s="14">
        <v>6936552.7693274608</v>
      </c>
      <c r="S6" s="14">
        <v>7550732.588654032</v>
      </c>
      <c r="T6" s="14">
        <v>7821095.2554053003</v>
      </c>
      <c r="U6" s="14">
        <v>8334639.1803176897</v>
      </c>
      <c r="V6" s="14">
        <v>10155272.166250814</v>
      </c>
      <c r="W6" s="14">
        <v>11017102.48835</v>
      </c>
      <c r="X6" s="14">
        <v>11355065.26898046</v>
      </c>
      <c r="Y6" s="14">
        <v>12200638.423951643</v>
      </c>
    </row>
    <row r="7" spans="1:25" ht="17.399999999999999" thickBot="1" x14ac:dyDescent="0.55000000000000004">
      <c r="A7" s="20" t="s">
        <v>20</v>
      </c>
      <c r="B7" s="18">
        <v>786253.93732999999</v>
      </c>
      <c r="C7" s="18">
        <v>1131951.5141799999</v>
      </c>
      <c r="D7" s="18">
        <v>998478.10490000003</v>
      </c>
      <c r="E7" s="18">
        <v>1016334.29739</v>
      </c>
      <c r="F7" s="18">
        <v>1128828.7015200001</v>
      </c>
      <c r="G7" s="18">
        <v>1192522.72596</v>
      </c>
      <c r="H7" s="18">
        <v>1124955.15344</v>
      </c>
      <c r="I7" s="18">
        <v>1253110.9104300002</v>
      </c>
      <c r="J7" s="18">
        <v>1182536.3930500001</v>
      </c>
      <c r="K7" s="18">
        <v>1427541.2559000002</v>
      </c>
      <c r="L7" s="18">
        <v>1323171.3596399999</v>
      </c>
      <c r="M7" s="18">
        <v>1985878.6725300001</v>
      </c>
      <c r="N7" s="18">
        <v>1689349.0261300001</v>
      </c>
      <c r="O7" s="18">
        <v>1435625.43928</v>
      </c>
      <c r="P7" s="18">
        <v>1488350.9276067</v>
      </c>
      <c r="Q7" s="18">
        <v>1800019.4090100001</v>
      </c>
      <c r="R7" s="18">
        <v>1975735.0949800001</v>
      </c>
      <c r="S7" s="18">
        <v>2146129.0907799997</v>
      </c>
      <c r="T7" s="18">
        <v>2230355.7251899997</v>
      </c>
      <c r="U7" s="18">
        <v>1959465.4436299999</v>
      </c>
      <c r="V7" s="18">
        <v>2372492.0292600002</v>
      </c>
      <c r="W7" s="18">
        <v>2350304.3889300004</v>
      </c>
      <c r="X7" s="18">
        <v>2556853.3161600004</v>
      </c>
      <c r="Y7" s="18">
        <v>2508585.0535899997</v>
      </c>
    </row>
    <row r="8" spans="1:25" ht="17.399999999999999" thickBot="1" x14ac:dyDescent="0.55000000000000004">
      <c r="A8" s="19" t="s">
        <v>18</v>
      </c>
      <c r="B8" s="14">
        <v>325270.72291000001</v>
      </c>
      <c r="C8" s="14">
        <v>290430.27062000002</v>
      </c>
      <c r="D8" s="14">
        <v>362151.93926999997</v>
      </c>
      <c r="E8" s="14">
        <v>290969.11095</v>
      </c>
      <c r="F8" s="14">
        <v>349601.29851000005</v>
      </c>
      <c r="G8" s="14">
        <v>408024.73246999993</v>
      </c>
      <c r="H8" s="14">
        <v>332343.04106000002</v>
      </c>
      <c r="I8" s="14">
        <v>311221.20111000002</v>
      </c>
      <c r="J8" s="14">
        <v>353500.96493000002</v>
      </c>
      <c r="K8" s="14">
        <v>408483.58918000007</v>
      </c>
      <c r="L8" s="14">
        <v>425618.25900999992</v>
      </c>
      <c r="M8" s="14">
        <v>388843.51591000002</v>
      </c>
      <c r="N8" s="14">
        <v>408134.47665999993</v>
      </c>
      <c r="O8" s="14">
        <v>351123.09988999995</v>
      </c>
      <c r="P8" s="14">
        <v>465710.8223767</v>
      </c>
      <c r="Q8" s="14">
        <v>419967.01948999998</v>
      </c>
      <c r="R8" s="14">
        <v>460782.62906000006</v>
      </c>
      <c r="S8" s="14">
        <v>454063.15288999997</v>
      </c>
      <c r="T8" s="14">
        <v>485662.48959000001</v>
      </c>
      <c r="U8" s="14">
        <v>431096.48564999993</v>
      </c>
      <c r="V8" s="14">
        <v>518551.42220000003</v>
      </c>
      <c r="W8" s="14">
        <v>511354.15632000013</v>
      </c>
      <c r="X8" s="14">
        <v>539914.15205000003</v>
      </c>
      <c r="Y8" s="14">
        <v>635623.85365000006</v>
      </c>
    </row>
    <row r="9" spans="1:25" ht="17.399999999999999" thickBot="1" x14ac:dyDescent="0.55000000000000004">
      <c r="A9" s="19" t="s">
        <v>19</v>
      </c>
      <c r="B9" s="14">
        <v>126749.91565000001</v>
      </c>
      <c r="C9" s="14">
        <v>112540.65076999999</v>
      </c>
      <c r="D9" s="14">
        <v>126729.43393</v>
      </c>
      <c r="E9" s="14">
        <v>139305.65302</v>
      </c>
      <c r="F9" s="14">
        <v>147225.29369000002</v>
      </c>
      <c r="G9" s="14">
        <v>156720.51062000002</v>
      </c>
      <c r="H9" s="14">
        <v>167698.49148000003</v>
      </c>
      <c r="I9" s="14">
        <v>177236.55640999999</v>
      </c>
      <c r="J9" s="14">
        <v>183838.18119</v>
      </c>
      <c r="K9" s="14">
        <v>192015.375</v>
      </c>
      <c r="L9" s="14">
        <v>202865.24363000001</v>
      </c>
      <c r="M9" s="14">
        <v>213732.13344999999</v>
      </c>
      <c r="N9" s="14">
        <v>216223.08853000001</v>
      </c>
      <c r="O9" s="14">
        <v>222392.66625000001</v>
      </c>
      <c r="P9" s="14">
        <v>231087.14700999999</v>
      </c>
      <c r="Q9" s="14">
        <v>233525.38904000001</v>
      </c>
      <c r="R9" s="14">
        <v>282699.22620000003</v>
      </c>
      <c r="S9" s="14">
        <v>312145.31601999997</v>
      </c>
      <c r="T9" s="14">
        <v>333894.47730000003</v>
      </c>
      <c r="U9" s="14">
        <v>369665.14199999999</v>
      </c>
      <c r="V9" s="14">
        <v>446694.86800000002</v>
      </c>
      <c r="W9" s="14">
        <v>478883.25761999999</v>
      </c>
      <c r="X9" s="14">
        <v>500944.63688999997</v>
      </c>
      <c r="Y9" s="14">
        <v>539724.59132000001</v>
      </c>
    </row>
    <row r="10" spans="1:25" ht="17.399999999999999" thickBot="1" x14ac:dyDescent="0.55000000000000004">
      <c r="A10" s="19" t="s">
        <v>21</v>
      </c>
      <c r="B10" s="14">
        <v>334233.29876999999</v>
      </c>
      <c r="C10" s="14">
        <v>728980.59279000002</v>
      </c>
      <c r="D10" s="14">
        <v>509596.73170000006</v>
      </c>
      <c r="E10" s="14">
        <v>586059.53341999999</v>
      </c>
      <c r="F10" s="14">
        <v>632002.10932000005</v>
      </c>
      <c r="G10" s="14">
        <v>627777.48287000007</v>
      </c>
      <c r="H10" s="14">
        <v>624913.62089999998</v>
      </c>
      <c r="I10" s="14">
        <v>764653.15291000006</v>
      </c>
      <c r="J10" s="14">
        <v>645197.24692999991</v>
      </c>
      <c r="K10" s="14">
        <v>827042.2917200001</v>
      </c>
      <c r="L10" s="14">
        <v>694687.85700000008</v>
      </c>
      <c r="M10" s="14">
        <v>1383303.0231699999</v>
      </c>
      <c r="N10" s="14">
        <v>1064991.4609400001</v>
      </c>
      <c r="O10" s="14">
        <v>862109.67314000009</v>
      </c>
      <c r="P10" s="14">
        <v>791552.95821999991</v>
      </c>
      <c r="Q10" s="14">
        <v>1146527.0004799999</v>
      </c>
      <c r="R10" s="14">
        <v>1232253.23972</v>
      </c>
      <c r="S10" s="14">
        <v>1379920.6218699999</v>
      </c>
      <c r="T10" s="14">
        <v>1410798.7582999999</v>
      </c>
      <c r="U10" s="14">
        <v>1158703.81598</v>
      </c>
      <c r="V10" s="14">
        <v>1407245.7390600001</v>
      </c>
      <c r="W10" s="14">
        <v>1360066.97499</v>
      </c>
      <c r="X10" s="14">
        <v>1515994.5272200003</v>
      </c>
      <c r="Y10" s="14">
        <v>1333236.6086199996</v>
      </c>
    </row>
    <row r="11" spans="1:25" ht="17.399999999999999" thickBot="1" x14ac:dyDescent="0.55000000000000004">
      <c r="A11" s="20" t="s">
        <v>22</v>
      </c>
      <c r="B11" s="18">
        <v>3917141.6356600001</v>
      </c>
      <c r="C11" s="18">
        <v>4760555.1301134247</v>
      </c>
      <c r="D11" s="18">
        <v>4754309.7397800004</v>
      </c>
      <c r="E11" s="18">
        <v>4880715.1196161229</v>
      </c>
      <c r="F11" s="18">
        <v>5320081.0633500004</v>
      </c>
      <c r="G11" s="18">
        <v>5630382.0496299993</v>
      </c>
      <c r="H11" s="18">
        <v>5842939.3905299995</v>
      </c>
      <c r="I11" s="18">
        <v>6039462.0205399999</v>
      </c>
      <c r="J11" s="18">
        <v>6188250.7948100008</v>
      </c>
      <c r="K11" s="18">
        <v>6769814.6237200005</v>
      </c>
      <c r="L11" s="18">
        <v>6859592.6220399998</v>
      </c>
      <c r="M11" s="18">
        <v>7709795.7815199997</v>
      </c>
      <c r="N11" s="18">
        <v>7553823.7321199998</v>
      </c>
      <c r="O11" s="18">
        <v>7582121.2264900003</v>
      </c>
      <c r="P11" s="18">
        <v>7848654.42227</v>
      </c>
      <c r="Q11" s="18">
        <v>8290279.5195099991</v>
      </c>
      <c r="R11" s="18">
        <v>10147182.921869999</v>
      </c>
      <c r="S11" s="18">
        <v>11029446.653989999</v>
      </c>
      <c r="T11" s="18">
        <v>11438411.944559999</v>
      </c>
      <c r="U11" s="18">
        <v>11730369.0198</v>
      </c>
      <c r="V11" s="18">
        <v>14229475.883240001</v>
      </c>
      <c r="W11" s="18">
        <v>15193338.337190002</v>
      </c>
      <c r="X11" s="18">
        <v>15822089.595700001</v>
      </c>
      <c r="Y11" s="18">
        <v>16629640.134199999</v>
      </c>
    </row>
    <row r="12" spans="1:25" ht="17.399999999999999" thickBot="1" x14ac:dyDescent="0.55000000000000004">
      <c r="A12" s="16" t="s">
        <v>23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17.399999999999999" thickBot="1" x14ac:dyDescent="0.55000000000000004">
      <c r="A13" s="20" t="s">
        <v>162</v>
      </c>
      <c r="B13" s="18">
        <v>1155883.6959299999</v>
      </c>
      <c r="C13" s="18">
        <v>1265868.0342299999</v>
      </c>
      <c r="D13" s="18">
        <v>991862.93965000007</v>
      </c>
      <c r="E13" s="18">
        <v>1001187.6476300001</v>
      </c>
      <c r="F13" s="18">
        <v>1303299.4268299998</v>
      </c>
      <c r="G13" s="18">
        <v>1269840.6042200001</v>
      </c>
      <c r="H13" s="18">
        <v>1448176.5683200001</v>
      </c>
      <c r="I13" s="18">
        <v>1535758.9984599997</v>
      </c>
      <c r="J13" s="18">
        <v>1326340.7352300002</v>
      </c>
      <c r="K13" s="18">
        <v>1620441.6058800002</v>
      </c>
      <c r="L13" s="18">
        <v>1487642.5249699997</v>
      </c>
      <c r="M13" s="18">
        <v>1599261.1585899994</v>
      </c>
      <c r="N13" s="18">
        <v>2469450.5448500002</v>
      </c>
      <c r="O13" s="18">
        <v>1804666.6417800002</v>
      </c>
      <c r="P13" s="18">
        <v>1597504.2066899999</v>
      </c>
      <c r="Q13" s="18">
        <v>1783648.4012599995</v>
      </c>
      <c r="R13" s="18">
        <v>1732281.8619899999</v>
      </c>
      <c r="S13" s="18">
        <v>2636296.6455499995</v>
      </c>
      <c r="T13" s="18">
        <v>1966616.5185</v>
      </c>
      <c r="U13" s="18">
        <v>2957930.9144800003</v>
      </c>
      <c r="V13" s="18">
        <v>2700063.9826800004</v>
      </c>
      <c r="W13" s="18">
        <v>2343734.3808699995</v>
      </c>
      <c r="X13" s="18">
        <v>2838247.8766600005</v>
      </c>
      <c r="Y13" s="18">
        <v>2411497.6562900003</v>
      </c>
    </row>
    <row r="14" spans="1:25" ht="17.399999999999999" thickBot="1" x14ac:dyDescent="0.55000000000000004">
      <c r="A14" s="19" t="s">
        <v>24</v>
      </c>
      <c r="B14" s="14">
        <v>1155883.6959299999</v>
      </c>
      <c r="C14" s="14">
        <v>1265868.0342299999</v>
      </c>
      <c r="D14" s="14">
        <v>991862.93965000007</v>
      </c>
      <c r="E14" s="14">
        <v>1001187.6476300001</v>
      </c>
      <c r="F14" s="14">
        <v>1303299.4268299998</v>
      </c>
      <c r="G14" s="14">
        <v>1269840.6042200001</v>
      </c>
      <c r="H14" s="14">
        <v>1448176.5683200001</v>
      </c>
      <c r="I14" s="14">
        <v>1530405.9352899997</v>
      </c>
      <c r="J14" s="14">
        <v>1322577.5786600001</v>
      </c>
      <c r="K14" s="14">
        <v>1616019.0745900001</v>
      </c>
      <c r="L14" s="14">
        <v>1484685.2138199997</v>
      </c>
      <c r="M14" s="14">
        <v>1591085.6546199995</v>
      </c>
      <c r="N14" s="14">
        <v>2462180.3186699999</v>
      </c>
      <c r="O14" s="14">
        <v>1796329.3260000001</v>
      </c>
      <c r="P14" s="14">
        <v>1586706.8681099999</v>
      </c>
      <c r="Q14" s="14">
        <v>1772226.1098199994</v>
      </c>
      <c r="R14" s="14">
        <v>1720453.5914799999</v>
      </c>
      <c r="S14" s="14">
        <v>2620105.0409899997</v>
      </c>
      <c r="T14" s="14">
        <v>1945419.0865199999</v>
      </c>
      <c r="U14" s="14">
        <v>2928913.2588700005</v>
      </c>
      <c r="V14" s="14">
        <v>2668238.0331700002</v>
      </c>
      <c r="W14" s="14">
        <v>2334744.8264699997</v>
      </c>
      <c r="X14" s="14">
        <v>2815205.4167600004</v>
      </c>
      <c r="Y14" s="14">
        <v>2383799.2027000003</v>
      </c>
    </row>
    <row r="15" spans="1:25" ht="17.399999999999999" thickBot="1" x14ac:dyDescent="0.55000000000000004">
      <c r="A15" s="19" t="s">
        <v>157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5353.0631700000004</v>
      </c>
      <c r="J15" s="13">
        <v>3763.1565700000001</v>
      </c>
      <c r="K15" s="13">
        <v>4422.5312899999999</v>
      </c>
      <c r="L15" s="13">
        <v>2957.31115</v>
      </c>
      <c r="M15" s="13">
        <v>8175.5039699999998</v>
      </c>
      <c r="N15" s="13">
        <v>7270.2261799999997</v>
      </c>
      <c r="O15" s="13">
        <v>8337.3157800000008</v>
      </c>
      <c r="P15" s="13">
        <v>10797.33858</v>
      </c>
      <c r="Q15" s="13">
        <v>11422.291439999999</v>
      </c>
      <c r="R15" s="13">
        <v>11828.27051</v>
      </c>
      <c r="S15" s="13">
        <v>16191.60456</v>
      </c>
      <c r="T15" s="13">
        <v>21197.431980000001</v>
      </c>
      <c r="U15" s="13">
        <v>29017.655609999998</v>
      </c>
      <c r="V15" s="13">
        <v>31825.949510000002</v>
      </c>
      <c r="W15" s="13">
        <v>8989.5544000000009</v>
      </c>
      <c r="X15" s="13">
        <v>23042.459899999998</v>
      </c>
      <c r="Y15" s="13">
        <v>27698.453589999997</v>
      </c>
    </row>
    <row r="16" spans="1:25" ht="17.399999999999999" thickBot="1" x14ac:dyDescent="0.55000000000000004">
      <c r="A16" s="20" t="s">
        <v>180</v>
      </c>
      <c r="B16" s="18">
        <v>1227784.1249800003</v>
      </c>
      <c r="C16" s="18">
        <v>1180545.43459</v>
      </c>
      <c r="D16" s="18">
        <v>1124948.25529</v>
      </c>
      <c r="E16" s="18">
        <v>1117047.8689900001</v>
      </c>
      <c r="F16" s="18">
        <v>1110801.7830400001</v>
      </c>
      <c r="G16" s="18">
        <v>1161161.6929500001</v>
      </c>
      <c r="H16" s="18">
        <v>1072536.03284</v>
      </c>
      <c r="I16" s="18">
        <v>1188950.5852100002</v>
      </c>
      <c r="J16" s="18">
        <v>1105314.65946</v>
      </c>
      <c r="K16" s="18">
        <v>1372010.5594799996</v>
      </c>
      <c r="L16" s="18">
        <v>1209051.2080600001</v>
      </c>
      <c r="M16" s="18">
        <v>1453535.0241383999</v>
      </c>
      <c r="N16" s="18">
        <v>1913479.7839300004</v>
      </c>
      <c r="O16" s="18">
        <v>2094763.5534899998</v>
      </c>
      <c r="P16" s="18">
        <v>2029533.2897699999</v>
      </c>
      <c r="Q16" s="18">
        <v>2079090.1115299999</v>
      </c>
      <c r="R16" s="18">
        <v>2711108.6351899998</v>
      </c>
      <c r="S16" s="18">
        <v>3609631.1391199999</v>
      </c>
      <c r="T16" s="18">
        <v>3705782.0257299994</v>
      </c>
      <c r="U16" s="18">
        <v>4183752.8960300004</v>
      </c>
      <c r="V16" s="18">
        <v>4449096.5338199995</v>
      </c>
      <c r="W16" s="18">
        <v>4852002.8994300002</v>
      </c>
      <c r="X16" s="18">
        <v>5037848.6228499999</v>
      </c>
      <c r="Y16" s="18">
        <v>3863292.64689</v>
      </c>
    </row>
    <row r="17" spans="1:25" ht="17.399999999999999" thickBot="1" x14ac:dyDescent="0.55000000000000004">
      <c r="A17" s="19" t="s">
        <v>25</v>
      </c>
      <c r="B17" s="14">
        <v>221508.54236000002</v>
      </c>
      <c r="C17" s="14">
        <v>194892.57834000001</v>
      </c>
      <c r="D17" s="14">
        <v>150783.05874000001</v>
      </c>
      <c r="E17" s="14">
        <v>179018.04899000001</v>
      </c>
      <c r="F17" s="14">
        <v>195059.28154</v>
      </c>
      <c r="G17" s="14">
        <v>302349.58358999999</v>
      </c>
      <c r="H17" s="14">
        <v>252613.97491999998</v>
      </c>
      <c r="I17" s="14">
        <v>431135.43223999999</v>
      </c>
      <c r="J17" s="14">
        <v>391962.11783999996</v>
      </c>
      <c r="K17" s="14">
        <v>488087.31056999997</v>
      </c>
      <c r="L17" s="14">
        <v>245869.90336000003</v>
      </c>
      <c r="M17" s="14">
        <v>278545.60901999997</v>
      </c>
      <c r="N17" s="14">
        <v>386132.70395</v>
      </c>
      <c r="O17" s="14">
        <v>528203.64468999999</v>
      </c>
      <c r="P17" s="14">
        <v>421372.04895999999</v>
      </c>
      <c r="Q17" s="14">
        <v>335077.24007</v>
      </c>
      <c r="R17" s="14">
        <v>585154.96883000003</v>
      </c>
      <c r="S17" s="14">
        <v>789222.55483000004</v>
      </c>
      <c r="T17" s="14">
        <v>733470.06816000002</v>
      </c>
      <c r="U17" s="14">
        <v>901755.56709999999</v>
      </c>
      <c r="V17" s="14">
        <v>924359.41975999996</v>
      </c>
      <c r="W17" s="14">
        <v>1117274.2583399999</v>
      </c>
      <c r="X17" s="14">
        <v>1205194.6814100002</v>
      </c>
      <c r="Y17" s="14">
        <v>682117.09701999999</v>
      </c>
    </row>
    <row r="18" spans="1:25" ht="17.399999999999999" thickBot="1" x14ac:dyDescent="0.55000000000000004">
      <c r="A18" s="19" t="s">
        <v>163</v>
      </c>
      <c r="B18" s="14">
        <v>914295.7560800002</v>
      </c>
      <c r="C18" s="14">
        <v>937337.04975999985</v>
      </c>
      <c r="D18" s="14">
        <v>919647.02590000001</v>
      </c>
      <c r="E18" s="14">
        <v>878064.70506000007</v>
      </c>
      <c r="F18" s="14">
        <v>854908.80223000015</v>
      </c>
      <c r="G18" s="14">
        <v>796892.97868000006</v>
      </c>
      <c r="H18" s="14">
        <v>732108.40777000005</v>
      </c>
      <c r="I18" s="14">
        <v>678776.79312000005</v>
      </c>
      <c r="J18" s="14">
        <v>642394.30759999994</v>
      </c>
      <c r="K18" s="14">
        <v>811590.51343999978</v>
      </c>
      <c r="L18" s="14">
        <v>882881.70008999994</v>
      </c>
      <c r="M18" s="14">
        <v>1091358.2813583999</v>
      </c>
      <c r="N18" s="14">
        <v>1441973.0139500003</v>
      </c>
      <c r="O18" s="14">
        <v>1476653.3256299999</v>
      </c>
      <c r="P18" s="14">
        <v>1510567.3065299999</v>
      </c>
      <c r="Q18" s="14">
        <v>1559418.3050699998</v>
      </c>
      <c r="R18" s="14">
        <v>1864635.9886899996</v>
      </c>
      <c r="S18" s="14">
        <v>2550690.8224899997</v>
      </c>
      <c r="T18" s="14">
        <v>2702989.9476099992</v>
      </c>
      <c r="U18" s="14">
        <v>2937754.5725700003</v>
      </c>
      <c r="V18" s="14">
        <v>3213905.8475199998</v>
      </c>
      <c r="W18" s="14">
        <v>3402750.5696700006</v>
      </c>
      <c r="X18" s="14">
        <v>3564970.3224999998</v>
      </c>
      <c r="Y18" s="14">
        <v>2899688.7041000002</v>
      </c>
    </row>
    <row r="19" spans="1:25" ht="17.399999999999999" thickBot="1" x14ac:dyDescent="0.55000000000000004">
      <c r="A19" s="117" t="s">
        <v>171</v>
      </c>
      <c r="B19" s="14">
        <v>91979.826539999995</v>
      </c>
      <c r="C19" s="14">
        <v>48315.806490000003</v>
      </c>
      <c r="D19" s="14">
        <v>54518.17065</v>
      </c>
      <c r="E19" s="14">
        <v>59965.114939999999</v>
      </c>
      <c r="F19" s="14">
        <v>60833.699269999997</v>
      </c>
      <c r="G19" s="14">
        <v>61919.130680000002</v>
      </c>
      <c r="H19" s="14">
        <v>87813.650150000001</v>
      </c>
      <c r="I19" s="14">
        <v>79038.359850000008</v>
      </c>
      <c r="J19" s="14">
        <v>70958.234020000004</v>
      </c>
      <c r="K19" s="14">
        <v>72332.73547</v>
      </c>
      <c r="L19" s="14">
        <v>80299.604609999995</v>
      </c>
      <c r="M19" s="14">
        <v>83631.133759999997</v>
      </c>
      <c r="N19" s="14">
        <v>85374.066030000002</v>
      </c>
      <c r="O19" s="14">
        <v>89906.583169999998</v>
      </c>
      <c r="P19" s="14">
        <v>97593.934280000001</v>
      </c>
      <c r="Q19" s="14">
        <v>184594.56639000002</v>
      </c>
      <c r="R19" s="14">
        <v>261317.67767</v>
      </c>
      <c r="S19" s="14">
        <v>269717.76180000004</v>
      </c>
      <c r="T19" s="14">
        <v>269322.00996</v>
      </c>
      <c r="U19" s="14">
        <v>344242.75636</v>
      </c>
      <c r="V19" s="14">
        <v>310831.26653999998</v>
      </c>
      <c r="W19" s="14">
        <v>331978.07141999999</v>
      </c>
      <c r="X19" s="14">
        <v>267683.61894000001</v>
      </c>
      <c r="Y19" s="14">
        <v>281486.84577000001</v>
      </c>
    </row>
    <row r="20" spans="1:25" ht="17.399999999999999" thickBot="1" x14ac:dyDescent="0.55000000000000004">
      <c r="A20" s="20" t="s">
        <v>26</v>
      </c>
      <c r="B20" s="18">
        <v>703064.6834199999</v>
      </c>
      <c r="C20" s="18">
        <v>734479.19593000005</v>
      </c>
      <c r="D20" s="18">
        <v>530949.65730999992</v>
      </c>
      <c r="E20" s="18">
        <v>2566023.1587</v>
      </c>
      <c r="F20" s="18">
        <v>665251.52922999999</v>
      </c>
      <c r="G20" s="18">
        <v>912163.19646999997</v>
      </c>
      <c r="H20" s="18">
        <v>641906.34253999998</v>
      </c>
      <c r="I20" s="18">
        <v>1945252.9010499998</v>
      </c>
      <c r="J20" s="18">
        <v>797247.31365000003</v>
      </c>
      <c r="K20" s="18">
        <v>1221986.3778499998</v>
      </c>
      <c r="L20" s="18">
        <v>2316237.5172199998</v>
      </c>
      <c r="M20" s="18">
        <v>1236819.3099500001</v>
      </c>
      <c r="N20" s="18">
        <v>2021908.2617899999</v>
      </c>
      <c r="O20" s="18">
        <v>2695447.6014199997</v>
      </c>
      <c r="P20" s="18">
        <v>2346888.7260400001</v>
      </c>
      <c r="Q20" s="18">
        <v>2567894.9724700004</v>
      </c>
      <c r="R20" s="18">
        <v>2826690.85139</v>
      </c>
      <c r="S20" s="18">
        <v>3056991.57614</v>
      </c>
      <c r="T20" s="18">
        <v>3295125.29269</v>
      </c>
      <c r="U20" s="18">
        <v>4650191.0331500005</v>
      </c>
      <c r="V20" s="18">
        <v>3339827.4689000002</v>
      </c>
      <c r="W20" s="18">
        <v>3320888.4488599999</v>
      </c>
      <c r="X20" s="18">
        <v>3936151.8502375004</v>
      </c>
      <c r="Y20" s="18">
        <v>5705749.4855957003</v>
      </c>
    </row>
    <row r="21" spans="1:25" ht="17.399999999999999" thickBot="1" x14ac:dyDescent="0.55000000000000004">
      <c r="A21" s="19" t="s">
        <v>27</v>
      </c>
      <c r="B21" s="14">
        <v>270040.34999999998</v>
      </c>
      <c r="C21" s="14">
        <v>158700</v>
      </c>
      <c r="D21" s="14">
        <v>0</v>
      </c>
      <c r="E21" s="14">
        <v>1906125</v>
      </c>
      <c r="F21" s="14">
        <v>0</v>
      </c>
      <c r="G21" s="14">
        <v>293625</v>
      </c>
      <c r="H21" s="14">
        <v>0</v>
      </c>
      <c r="I21" s="14">
        <v>1275090.6629999999</v>
      </c>
      <c r="J21" s="14">
        <v>98847</v>
      </c>
      <c r="K21" s="14">
        <v>351120</v>
      </c>
      <c r="L21" s="14">
        <v>1584550</v>
      </c>
      <c r="M21" s="14">
        <v>405450</v>
      </c>
      <c r="N21" s="14">
        <v>527558.40000000002</v>
      </c>
      <c r="O21" s="14">
        <v>1455300</v>
      </c>
      <c r="P21" s="14">
        <v>1078000</v>
      </c>
      <c r="Q21" s="14">
        <v>929145.81760000007</v>
      </c>
      <c r="R21" s="14">
        <v>802673.36984000006</v>
      </c>
      <c r="S21" s="14">
        <v>524053.90214999998</v>
      </c>
      <c r="T21" s="14">
        <v>981242.73380999989</v>
      </c>
      <c r="U21" s="14">
        <v>2487180.7000000002</v>
      </c>
      <c r="V21" s="14">
        <v>882353.16026000003</v>
      </c>
      <c r="W21" s="14">
        <v>798648</v>
      </c>
      <c r="X21" s="14">
        <v>1438178.9335400001</v>
      </c>
      <c r="Y21" s="14">
        <v>3143504</v>
      </c>
    </row>
    <row r="22" spans="1:25" ht="17.399999999999999" thickBot="1" x14ac:dyDescent="0.55000000000000004">
      <c r="A22" s="19" t="s">
        <v>170</v>
      </c>
      <c r="B22" s="14">
        <v>89956.510639999993</v>
      </c>
      <c r="C22" s="14">
        <v>131623.92113</v>
      </c>
      <c r="D22" s="14">
        <v>96706.789639999988</v>
      </c>
      <c r="E22" s="14">
        <v>127287.52645999999</v>
      </c>
      <c r="F22" s="14">
        <v>151752.43052999998</v>
      </c>
      <c r="G22" s="14">
        <v>107810.26263000001</v>
      </c>
      <c r="H22" s="14">
        <v>98072.256850000005</v>
      </c>
      <c r="I22" s="14">
        <v>105363.85591</v>
      </c>
      <c r="J22" s="14">
        <v>112917.24616000001</v>
      </c>
      <c r="K22" s="14">
        <v>139025.84121000001</v>
      </c>
      <c r="L22" s="14">
        <v>140108.51721999998</v>
      </c>
      <c r="M22" s="14">
        <v>165348.30995</v>
      </c>
      <c r="N22" s="14">
        <v>455710.61310999998</v>
      </c>
      <c r="O22" s="14">
        <v>250057.82097999993</v>
      </c>
      <c r="P22" s="14">
        <v>218168.75706999999</v>
      </c>
      <c r="Q22" s="14">
        <v>375108.98586999997</v>
      </c>
      <c r="R22" s="14">
        <v>313336.90924000001</v>
      </c>
      <c r="S22" s="14">
        <v>439082.53369000001</v>
      </c>
      <c r="T22" s="14">
        <v>457584.43942000007</v>
      </c>
      <c r="U22" s="14">
        <v>680908.09461999999</v>
      </c>
      <c r="V22" s="14">
        <v>484801.77635</v>
      </c>
      <c r="W22" s="14">
        <v>528171.19444999995</v>
      </c>
      <c r="X22" s="14">
        <v>552245.79787999997</v>
      </c>
      <c r="Y22" s="14">
        <v>538823.64702000003</v>
      </c>
    </row>
    <row r="23" spans="1:25" ht="17.399999999999999" thickBot="1" x14ac:dyDescent="0.55000000000000004">
      <c r="A23" s="19" t="s">
        <v>28</v>
      </c>
      <c r="B23" s="14">
        <v>142295.82277999999</v>
      </c>
      <c r="C23" s="14">
        <v>249406.27480000001</v>
      </c>
      <c r="D23" s="14">
        <v>173317.86767000001</v>
      </c>
      <c r="E23" s="14">
        <v>236821.63224000012</v>
      </c>
      <c r="F23" s="14">
        <v>231720.0987</v>
      </c>
      <c r="G23" s="14">
        <v>206024.93383999995</v>
      </c>
      <c r="H23" s="14">
        <v>222331.08568999998</v>
      </c>
      <c r="I23" s="14">
        <v>259027.38213999994</v>
      </c>
      <c r="J23" s="14">
        <v>289336.06749000004</v>
      </c>
      <c r="K23" s="14">
        <v>438117.53663999995</v>
      </c>
      <c r="L23" s="14">
        <v>248508</v>
      </c>
      <c r="M23" s="14">
        <v>288254</v>
      </c>
      <c r="N23" s="14">
        <v>614969.24867999996</v>
      </c>
      <c r="O23" s="14">
        <v>563626.78043999989</v>
      </c>
      <c r="P23" s="14">
        <v>580786.96896999993</v>
      </c>
      <c r="Q23" s="14">
        <v>841457.16899999999</v>
      </c>
      <c r="R23" s="14">
        <v>1180066.57231</v>
      </c>
      <c r="S23" s="14">
        <v>1162508.0386000001</v>
      </c>
      <c r="T23" s="14">
        <v>952022.39409999992</v>
      </c>
      <c r="U23" s="14">
        <v>645801.33140000002</v>
      </c>
      <c r="V23" s="14">
        <v>997720.7220999999</v>
      </c>
      <c r="W23" s="14">
        <v>927336.84186999989</v>
      </c>
      <c r="X23" s="14">
        <v>796019.47122750001</v>
      </c>
      <c r="Y23" s="14">
        <v>943486.7901157001</v>
      </c>
    </row>
    <row r="24" spans="1:25" ht="17.399999999999999" thickBot="1" x14ac:dyDescent="0.55000000000000004">
      <c r="A24" s="19" t="s">
        <v>165</v>
      </c>
      <c r="B24" s="14"/>
      <c r="C24" s="14"/>
      <c r="D24" s="14"/>
      <c r="E24" s="14"/>
      <c r="F24" s="14"/>
      <c r="G24" s="14"/>
      <c r="H24" s="14"/>
      <c r="I24" s="14"/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209168.1017</v>
      </c>
      <c r="T24" s="14">
        <v>155760.72536000001</v>
      </c>
      <c r="U24" s="14">
        <v>164690.90713000001</v>
      </c>
      <c r="V24" s="14">
        <v>326746.81018999999</v>
      </c>
      <c r="W24" s="14">
        <v>376650.41253999999</v>
      </c>
      <c r="X24" s="14">
        <v>419240.64759000007</v>
      </c>
      <c r="Y24" s="14">
        <v>418184.04845999996</v>
      </c>
    </row>
    <row r="25" spans="1:25" ht="17.399999999999999" thickBot="1" x14ac:dyDescent="0.55000000000000004">
      <c r="A25" s="19" t="s">
        <v>29</v>
      </c>
      <c r="B25" s="14">
        <v>200772</v>
      </c>
      <c r="C25" s="14">
        <v>194749</v>
      </c>
      <c r="D25" s="14">
        <v>260925</v>
      </c>
      <c r="E25" s="14">
        <v>295789</v>
      </c>
      <c r="F25" s="14">
        <v>281779</v>
      </c>
      <c r="G25" s="14">
        <v>304703</v>
      </c>
      <c r="H25" s="14">
        <v>321503</v>
      </c>
      <c r="I25" s="14">
        <v>305771</v>
      </c>
      <c r="J25" s="14">
        <v>296147</v>
      </c>
      <c r="K25" s="14">
        <v>293723</v>
      </c>
      <c r="L25" s="14">
        <v>343071</v>
      </c>
      <c r="M25" s="14">
        <v>377767</v>
      </c>
      <c r="N25" s="14">
        <v>423670</v>
      </c>
      <c r="O25" s="14">
        <v>426463</v>
      </c>
      <c r="P25" s="14">
        <v>469933</v>
      </c>
      <c r="Q25" s="14">
        <v>422183</v>
      </c>
      <c r="R25" s="14">
        <v>530614</v>
      </c>
      <c r="S25" s="14">
        <v>722179</v>
      </c>
      <c r="T25" s="14">
        <v>748515</v>
      </c>
      <c r="U25" s="14">
        <v>671610</v>
      </c>
      <c r="V25" s="14">
        <v>648205</v>
      </c>
      <c r="W25" s="14">
        <v>690082</v>
      </c>
      <c r="X25" s="14">
        <v>730467</v>
      </c>
      <c r="Y25" s="14">
        <v>661751</v>
      </c>
    </row>
    <row r="26" spans="1:25" ht="17.399999999999999" thickBot="1" x14ac:dyDescent="0.55000000000000004">
      <c r="A26" s="20" t="s">
        <v>30</v>
      </c>
      <c r="B26" s="18">
        <v>3086732.5043299999</v>
      </c>
      <c r="C26" s="18">
        <v>3180892.66475</v>
      </c>
      <c r="D26" s="18">
        <v>2647760.85225</v>
      </c>
      <c r="E26" s="18">
        <v>4684258.6753200004</v>
      </c>
      <c r="F26" s="18">
        <v>3079352.7390999999</v>
      </c>
      <c r="G26" s="18">
        <v>3343165.49364</v>
      </c>
      <c r="H26" s="18">
        <v>3162618.9437000002</v>
      </c>
      <c r="I26" s="18">
        <v>4669962.4847199991</v>
      </c>
      <c r="J26" s="18">
        <v>3228902.7083400004</v>
      </c>
      <c r="K26" s="18">
        <v>4214438.5432099998</v>
      </c>
      <c r="L26" s="18">
        <v>5012931.2502499996</v>
      </c>
      <c r="M26" s="18">
        <v>4289615.4926783992</v>
      </c>
      <c r="N26" s="18">
        <v>6404838.5905700009</v>
      </c>
      <c r="O26" s="18">
        <v>6594877.7966900002</v>
      </c>
      <c r="P26" s="18">
        <v>5973926.2225000001</v>
      </c>
      <c r="Q26" s="18">
        <v>6430633.4852600005</v>
      </c>
      <c r="R26" s="18">
        <v>7270081.3485699994</v>
      </c>
      <c r="S26" s="18">
        <v>9302919.3608100004</v>
      </c>
      <c r="T26" s="18">
        <v>8967523.8369199988</v>
      </c>
      <c r="U26" s="18">
        <v>11791874.843660001</v>
      </c>
      <c r="V26" s="18">
        <v>10488987.985400001</v>
      </c>
      <c r="W26" s="18">
        <v>10516625.72916</v>
      </c>
      <c r="X26" s="18">
        <v>11812248.349747501</v>
      </c>
      <c r="Y26" s="18">
        <v>11980539.788775701</v>
      </c>
    </row>
    <row r="27" spans="1:25" ht="17.399999999999999" thickBot="1" x14ac:dyDescent="0.55000000000000004">
      <c r="A27" s="20" t="s">
        <v>31</v>
      </c>
      <c r="B27" s="18">
        <v>7003874.1399900001</v>
      </c>
      <c r="C27" s="18">
        <v>7941447.7948634252</v>
      </c>
      <c r="D27" s="18">
        <v>7402070.5920299999</v>
      </c>
      <c r="E27" s="18">
        <v>9564973.7949361242</v>
      </c>
      <c r="F27" s="18">
        <v>8399433.8024500012</v>
      </c>
      <c r="G27" s="18">
        <v>8973547.5432699993</v>
      </c>
      <c r="H27" s="18">
        <v>9005558.3342300002</v>
      </c>
      <c r="I27" s="18">
        <v>10709424.505259998</v>
      </c>
      <c r="J27" s="18">
        <v>9417153.5031500012</v>
      </c>
      <c r="K27" s="18">
        <v>10984253.166930001</v>
      </c>
      <c r="L27" s="18">
        <v>11872523.87229</v>
      </c>
      <c r="M27" s="18">
        <v>11999411.274198398</v>
      </c>
      <c r="N27" s="18">
        <v>13958662.322690001</v>
      </c>
      <c r="O27" s="18">
        <v>14176999.02318</v>
      </c>
      <c r="P27" s="18">
        <v>13822580.64477</v>
      </c>
      <c r="Q27" s="18">
        <v>14720913.00477</v>
      </c>
      <c r="R27" s="18">
        <v>17417264.270439997</v>
      </c>
      <c r="S27" s="18">
        <v>20332366.014799997</v>
      </c>
      <c r="T27" s="18">
        <v>20405935.781479999</v>
      </c>
      <c r="U27" s="18">
        <v>23522243.863460001</v>
      </c>
      <c r="V27" s="18">
        <v>24718463.868640002</v>
      </c>
      <c r="W27" s="18">
        <v>25709964.066350002</v>
      </c>
      <c r="X27" s="18">
        <v>27634337.945447505</v>
      </c>
      <c r="Y27" s="18">
        <v>28610179.9229757</v>
      </c>
    </row>
    <row r="28" spans="1:25" ht="17.399999999999999" thickBot="1" x14ac:dyDescent="0.55000000000000004"/>
    <row r="29" spans="1:25" ht="17.399999999999999" thickBot="1" x14ac:dyDescent="0.55000000000000004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ht="17.399999999999999" thickBot="1" x14ac:dyDescent="0.55000000000000004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 ht="17.399999999999999" thickBot="1" x14ac:dyDescent="0.55000000000000004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ht="17.399999999999999" thickBot="1" x14ac:dyDescent="0.55000000000000004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2:25" ht="17.399999999999999" thickBot="1" x14ac:dyDescent="0.55000000000000004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2:25" ht="17.399999999999999" thickBot="1" x14ac:dyDescent="0.55000000000000004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2:25" ht="17.399999999999999" thickBot="1" x14ac:dyDescent="0.55000000000000004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2:25" ht="17.399999999999999" thickBot="1" x14ac:dyDescent="0.55000000000000004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2:25" ht="17.399999999999999" thickBot="1" x14ac:dyDescent="0.55000000000000004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2:25" ht="17.399999999999999" thickBot="1" x14ac:dyDescent="0.55000000000000004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2:25" ht="17.399999999999999" thickBot="1" x14ac:dyDescent="0.55000000000000004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2:25" ht="17.399999999999999" thickBot="1" x14ac:dyDescent="0.55000000000000004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2:25" ht="17.399999999999999" thickBot="1" x14ac:dyDescent="0.55000000000000004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2:25" ht="17.399999999999999" thickBot="1" x14ac:dyDescent="0.55000000000000004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spans="2:25" ht="17.399999999999999" thickBot="1" x14ac:dyDescent="0.55000000000000004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2:25" ht="17.399999999999999" thickBot="1" x14ac:dyDescent="0.55000000000000004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2:25" ht="17.399999999999999" thickBot="1" x14ac:dyDescent="0.55000000000000004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2:25" ht="17.399999999999999" thickBot="1" x14ac:dyDescent="0.55000000000000004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2:25" ht="17.399999999999999" thickBot="1" x14ac:dyDescent="0.55000000000000004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2:25" ht="17.399999999999999" thickBot="1" x14ac:dyDescent="0.55000000000000004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2:25" ht="17.399999999999999" thickBot="1" x14ac:dyDescent="0.55000000000000004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2:25" ht="17.399999999999999" thickBot="1" x14ac:dyDescent="0.55000000000000004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2:25" ht="17.399999999999999" thickBot="1" x14ac:dyDescent="0.55000000000000004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2:25" ht="17.399999999999999" thickBot="1" x14ac:dyDescent="0.55000000000000004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</row>
    <row r="53" spans="2:25" ht="17.399999999999999" thickBot="1" x14ac:dyDescent="0.55000000000000004">
      <c r="Y53" s="14"/>
    </row>
  </sheetData>
  <mergeCells count="6">
    <mergeCell ref="V1:Y1"/>
    <mergeCell ref="B1:E1"/>
    <mergeCell ref="F1:I1"/>
    <mergeCell ref="J1:M1"/>
    <mergeCell ref="N1:Q1"/>
    <mergeCell ref="R1:U1"/>
  </mergeCells>
  <phoneticPr fontId="21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12A8A"/>
  </sheetPr>
  <dimension ref="A1:Y36"/>
  <sheetViews>
    <sheetView showGridLines="0" zoomScaleNormal="100" workbookViewId="0">
      <pane xSplit="1" ySplit="2" topLeftCell="R3" activePane="bottomRight" state="frozen"/>
      <selection pane="topRight" activeCell="B1" sqref="B1"/>
      <selection pane="bottomLeft" activeCell="A3" sqref="A3"/>
      <selection pane="bottomRight" activeCell="AC26" sqref="AC26"/>
    </sheetView>
  </sheetViews>
  <sheetFormatPr defaultColWidth="9.21875" defaultRowHeight="16.8" x14ac:dyDescent="0.5"/>
  <cols>
    <col min="1" max="1" width="58.44140625" style="2" customWidth="1"/>
    <col min="2" max="8" width="11.77734375" style="2" customWidth="1"/>
    <col min="9" max="9" width="14.5546875" style="2" customWidth="1"/>
    <col min="10" max="12" width="11.77734375" style="2" customWidth="1"/>
    <col min="13" max="16" width="12.21875" style="2" customWidth="1"/>
    <col min="17" max="17" width="10.21875" style="2" bestFit="1" customWidth="1"/>
    <col min="18" max="22" width="9.21875" style="2"/>
    <col min="23" max="24" width="9.21875" style="2" customWidth="1"/>
    <col min="25" max="16384" width="9.21875" style="2"/>
  </cols>
  <sheetData>
    <row r="1" spans="1:25" ht="12.75" customHeight="1" thickBot="1" x14ac:dyDescent="0.55000000000000004">
      <c r="A1" s="1" t="s">
        <v>32</v>
      </c>
      <c r="B1" s="169">
        <v>2020</v>
      </c>
      <c r="C1" s="170"/>
      <c r="D1" s="170"/>
      <c r="E1" s="171"/>
      <c r="F1" s="169">
        <v>2021</v>
      </c>
      <c r="G1" s="170"/>
      <c r="H1" s="170"/>
      <c r="I1" s="171"/>
      <c r="J1" s="169">
        <v>2022</v>
      </c>
      <c r="K1" s="170"/>
      <c r="L1" s="170"/>
      <c r="M1" s="171"/>
      <c r="N1" s="172">
        <v>2023</v>
      </c>
      <c r="O1" s="173"/>
      <c r="P1" s="173"/>
      <c r="Q1" s="173"/>
      <c r="R1" s="151">
        <v>2024</v>
      </c>
      <c r="S1" s="152"/>
      <c r="T1" s="152"/>
      <c r="U1" s="152"/>
      <c r="V1" s="151">
        <v>2025</v>
      </c>
      <c r="W1" s="152"/>
      <c r="X1" s="152"/>
      <c r="Y1" s="152"/>
    </row>
    <row r="2" spans="1:25" ht="12.75" customHeight="1" thickBot="1" x14ac:dyDescent="0.55000000000000004">
      <c r="A2" s="113" t="s">
        <v>13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1</v>
      </c>
      <c r="G2" s="21" t="s">
        <v>2</v>
      </c>
      <c r="H2" s="21" t="s">
        <v>3</v>
      </c>
      <c r="I2" s="21" t="s">
        <v>4</v>
      </c>
      <c r="J2" s="21" t="s">
        <v>1</v>
      </c>
      <c r="K2" s="21" t="s">
        <v>2</v>
      </c>
      <c r="L2" s="21" t="s">
        <v>3</v>
      </c>
      <c r="M2" s="21" t="s">
        <v>4</v>
      </c>
      <c r="N2" s="21" t="s">
        <v>1</v>
      </c>
      <c r="O2" s="21" t="s">
        <v>2</v>
      </c>
      <c r="P2" s="21" t="s">
        <v>3</v>
      </c>
      <c r="Q2" s="21" t="s">
        <v>4</v>
      </c>
      <c r="R2" s="21" t="s">
        <v>1</v>
      </c>
      <c r="S2" s="21" t="s">
        <v>2</v>
      </c>
      <c r="T2" s="21" t="s">
        <v>3</v>
      </c>
      <c r="U2" s="21" t="s">
        <v>4</v>
      </c>
      <c r="V2" s="21" t="s">
        <v>1</v>
      </c>
      <c r="W2" s="21" t="s">
        <v>2</v>
      </c>
      <c r="X2" s="21" t="s">
        <v>3</v>
      </c>
      <c r="Y2" s="21" t="s">
        <v>4</v>
      </c>
    </row>
    <row r="3" spans="1:25" x14ac:dyDescent="0.5">
      <c r="A3" s="22" t="s">
        <v>16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V3" s="10"/>
    </row>
    <row r="4" spans="1:25" x14ac:dyDescent="0.5">
      <c r="A4" s="23" t="s">
        <v>17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</row>
    <row r="5" spans="1:25" ht="17.399999999999999" thickBot="1" x14ac:dyDescent="0.55000000000000004">
      <c r="A5" s="25" t="s">
        <v>33</v>
      </c>
      <c r="B5" s="26">
        <v>8211.7579999999998</v>
      </c>
      <c r="C5" s="26">
        <v>8492.6910000000007</v>
      </c>
      <c r="D5" s="26">
        <v>7954.7219999999998</v>
      </c>
      <c r="E5" s="26">
        <v>8646.9719999999998</v>
      </c>
      <c r="F5" s="26">
        <v>8836.1139999999996</v>
      </c>
      <c r="G5" s="26">
        <v>9082.5450000000001</v>
      </c>
      <c r="H5" s="26">
        <v>9359.5069999999996</v>
      </c>
      <c r="I5" s="26">
        <v>9789.32</v>
      </c>
      <c r="J5" s="26">
        <v>9940.3850000000002</v>
      </c>
      <c r="K5" s="26">
        <v>10049.883</v>
      </c>
      <c r="L5" s="26">
        <v>10186.217000000001</v>
      </c>
      <c r="M5" s="26">
        <v>10359.040999999999</v>
      </c>
      <c r="N5" s="26">
        <v>10498.602000000001</v>
      </c>
      <c r="O5" s="26">
        <v>10580.859</v>
      </c>
      <c r="P5" s="26">
        <v>11171.691999999999</v>
      </c>
      <c r="Q5" s="26">
        <v>11256.964</v>
      </c>
      <c r="R5" s="26">
        <v>11583.189</v>
      </c>
      <c r="S5" s="26">
        <v>11636.017</v>
      </c>
      <c r="T5" s="26">
        <v>11784.48</v>
      </c>
      <c r="U5" s="26">
        <v>12038.966</v>
      </c>
      <c r="V5" s="26">
        <v>12178.982</v>
      </c>
      <c r="W5" s="26">
        <v>12388.163</v>
      </c>
      <c r="X5" s="26">
        <v>12627.163</v>
      </c>
      <c r="Y5" s="26">
        <v>12920.925999999999</v>
      </c>
    </row>
    <row r="6" spans="1:25" s="137" customFormat="1" ht="17.399999999999999" thickBot="1" x14ac:dyDescent="0.55000000000000004">
      <c r="A6" s="135" t="s">
        <v>34</v>
      </c>
      <c r="B6" s="136">
        <v>25.035778252420325</v>
      </c>
      <c r="C6" s="136">
        <v>26.850379261636618</v>
      </c>
      <c r="D6" s="136">
        <v>27.729140418212477</v>
      </c>
      <c r="E6" s="136">
        <v>24.863100227804065</v>
      </c>
      <c r="F6" s="136">
        <v>26.897327015760634</v>
      </c>
      <c r="G6" s="136">
        <v>25.100255718168786</v>
      </c>
      <c r="H6" s="136">
        <v>25.505339507772778</v>
      </c>
      <c r="I6" s="136">
        <v>24.94143918510866</v>
      </c>
      <c r="J6" s="136">
        <v>24.772911310466473</v>
      </c>
      <c r="K6" s="136">
        <v>24.127012102088873</v>
      </c>
      <c r="L6" s="136">
        <v>24.37386130627937</v>
      </c>
      <c r="M6" s="136">
        <v>24.001677287608974</v>
      </c>
      <c r="N6" s="136">
        <v>24.463585945928784</v>
      </c>
      <c r="O6" s="136">
        <v>24.483767275959607</v>
      </c>
      <c r="P6" s="136">
        <v>22.591467128614013</v>
      </c>
      <c r="Q6" s="136">
        <v>21.269317217818728</v>
      </c>
      <c r="R6" s="136">
        <v>26.760892235412488</v>
      </c>
      <c r="S6" s="136">
        <v>28.312286371606913</v>
      </c>
      <c r="T6" s="136">
        <v>29.377853430693634</v>
      </c>
      <c r="U6" s="136">
        <v>30.15521132445183</v>
      </c>
      <c r="V6" s="136">
        <v>37.257274402163773</v>
      </c>
      <c r="W6" s="136">
        <v>39.116859897775399</v>
      </c>
      <c r="X6" s="136">
        <v>40.225671892769519</v>
      </c>
      <c r="Y6" s="136">
        <v>39.794422003148661</v>
      </c>
    </row>
    <row r="7" spans="1:25" ht="17.399999999999999" thickBot="1" x14ac:dyDescent="0.55000000000000004">
      <c r="A7" s="27" t="s">
        <v>35</v>
      </c>
      <c r="B7" s="26">
        <v>5679.0339999999997</v>
      </c>
      <c r="C7" s="26">
        <v>6098.0697399999999</v>
      </c>
      <c r="D7" s="26">
        <v>6382.1070500000005</v>
      </c>
      <c r="E7" s="26">
        <v>6698.7160000000003</v>
      </c>
      <c r="F7" s="26">
        <v>7007.6589999999997</v>
      </c>
      <c r="G7" s="26">
        <v>7221.4750000000004</v>
      </c>
      <c r="H7" s="26">
        <v>7429.8609999999999</v>
      </c>
      <c r="I7" s="26">
        <v>7753.598</v>
      </c>
      <c r="J7" s="26">
        <v>8010.9210000000003</v>
      </c>
      <c r="K7" s="26">
        <v>8147.9030000000002</v>
      </c>
      <c r="L7" s="26">
        <v>8319.3410000000003</v>
      </c>
      <c r="M7" s="26">
        <v>8469.5609999999997</v>
      </c>
      <c r="N7" s="26">
        <v>8607.0300000000007</v>
      </c>
      <c r="O7" s="26">
        <v>8789.1749999999993</v>
      </c>
      <c r="P7" s="26">
        <v>9025.5650000000005</v>
      </c>
      <c r="Q7" s="26">
        <v>9227.9050000000007</v>
      </c>
      <c r="R7" s="26">
        <v>9330.4429999999993</v>
      </c>
      <c r="S7" s="26">
        <v>9496.1380000000008</v>
      </c>
      <c r="T7" s="26">
        <v>9720.4979999999996</v>
      </c>
      <c r="U7" s="26">
        <v>9938.0429999999997</v>
      </c>
      <c r="V7" s="26">
        <v>10055.138000000001</v>
      </c>
      <c r="W7" s="26">
        <v>10235.903</v>
      </c>
      <c r="X7" s="26">
        <v>10531.388999999999</v>
      </c>
      <c r="Y7" s="26">
        <v>10786.343000000001</v>
      </c>
    </row>
    <row r="8" spans="1:25" s="137" customFormat="1" ht="17.399999999999999" thickBot="1" x14ac:dyDescent="0.55000000000000004">
      <c r="A8" s="138" t="s">
        <v>36</v>
      </c>
      <c r="B8" s="139">
        <v>122.24660464713413</v>
      </c>
      <c r="C8" s="139">
        <v>138.79493510628899</v>
      </c>
      <c r="D8" s="139">
        <v>136.38715268017714</v>
      </c>
      <c r="E8" s="139">
        <v>136.18420063152422</v>
      </c>
      <c r="F8" s="139">
        <v>139.42117605858587</v>
      </c>
      <c r="G8" s="139">
        <v>144.7585596331208</v>
      </c>
      <c r="H8" s="139">
        <v>148.44725372939823</v>
      </c>
      <c r="I8" s="139">
        <v>145.02149723151578</v>
      </c>
      <c r="J8" s="139">
        <v>145.87676778043996</v>
      </c>
      <c r="K8" s="139">
        <v>151.70664597869251</v>
      </c>
      <c r="L8" s="139">
        <v>152.71415034598382</v>
      </c>
      <c r="M8" s="139">
        <v>155.5948130894246</v>
      </c>
      <c r="N8" s="139">
        <v>159.99041389467018</v>
      </c>
      <c r="O8" s="139">
        <v>165.76332918587704</v>
      </c>
      <c r="P8" s="139">
        <v>167.3830677293073</v>
      </c>
      <c r="Q8" s="139">
        <v>166.69014333530373</v>
      </c>
      <c r="R8" s="139">
        <v>213.34859065401008</v>
      </c>
      <c r="S8" s="139">
        <v>230.08568140970473</v>
      </c>
      <c r="T8" s="139">
        <v>230.89162595020969</v>
      </c>
      <c r="U8" s="139">
        <v>241.29096586228516</v>
      </c>
      <c r="V8" s="139">
        <v>293.56191856946958</v>
      </c>
      <c r="W8" s="139">
        <v>312.70092024028401</v>
      </c>
      <c r="X8" s="139">
        <v>311.83591954759112</v>
      </c>
      <c r="Y8" s="139">
        <v>326.47538212163784</v>
      </c>
    </row>
    <row r="9" spans="1:25" ht="17.399999999999999" thickBot="1" x14ac:dyDescent="0.55000000000000004">
      <c r="A9" s="98" t="s">
        <v>20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</row>
    <row r="10" spans="1:25" ht="17.399999999999999" thickBot="1" x14ac:dyDescent="0.55000000000000004">
      <c r="A10" s="25" t="s">
        <v>37</v>
      </c>
      <c r="B10" s="26">
        <v>1215.221</v>
      </c>
      <c r="C10" s="26">
        <v>1195.5</v>
      </c>
      <c r="D10" s="26">
        <v>1196.952</v>
      </c>
      <c r="E10" s="26">
        <v>1202.8589999999999</v>
      </c>
      <c r="F10" s="26">
        <v>1209.2149999999999</v>
      </c>
      <c r="G10" s="26">
        <v>1214.5219999999999</v>
      </c>
      <c r="H10" s="26">
        <v>1219.779</v>
      </c>
      <c r="I10" s="26">
        <v>1224.403</v>
      </c>
      <c r="J10" s="26">
        <v>1234.498</v>
      </c>
      <c r="K10" s="26">
        <v>1227.566</v>
      </c>
      <c r="L10" s="26">
        <v>1226.0840000000001</v>
      </c>
      <c r="M10" s="26">
        <v>1228.2539999999999</v>
      </c>
      <c r="N10" s="26">
        <v>1228.501</v>
      </c>
      <c r="O10" s="26">
        <v>1235.009</v>
      </c>
      <c r="P10" s="26">
        <v>1224.096</v>
      </c>
      <c r="Q10" s="26">
        <v>1223.461</v>
      </c>
      <c r="R10" s="26">
        <v>1199.925</v>
      </c>
      <c r="S10" s="26">
        <v>1155.838</v>
      </c>
      <c r="T10" s="26">
        <v>1156.2570000000001</v>
      </c>
      <c r="U10" s="26">
        <v>1177.9469999999999</v>
      </c>
      <c r="V10" s="26">
        <v>1159.723</v>
      </c>
      <c r="W10" s="26">
        <v>1186.3900000000001</v>
      </c>
      <c r="X10" s="26">
        <v>1198.837</v>
      </c>
      <c r="Y10" s="26">
        <v>1205.221</v>
      </c>
    </row>
    <row r="11" spans="1:25" s="137" customFormat="1" ht="17.399999999999999" thickBot="1" x14ac:dyDescent="0.55000000000000004">
      <c r="A11" s="135" t="s">
        <v>34</v>
      </c>
      <c r="B11" s="140">
        <v>88.10708447485662</v>
      </c>
      <c r="C11" s="140">
        <v>78.857013186787967</v>
      </c>
      <c r="D11" s="140">
        <v>99.152478255223798</v>
      </c>
      <c r="E11" s="140">
        <v>79.00539312748657</v>
      </c>
      <c r="F11" s="140">
        <v>94.715940279333608</v>
      </c>
      <c r="G11" s="140">
        <v>110.37202064415403</v>
      </c>
      <c r="H11" s="140">
        <v>89.030756234883597</v>
      </c>
      <c r="I11" s="140">
        <v>82.415173332700547</v>
      </c>
      <c r="J11" s="140">
        <v>93.698271322567834</v>
      </c>
      <c r="K11" s="140">
        <v>107.99577260921461</v>
      </c>
      <c r="L11" s="140">
        <v>111.70730660852196</v>
      </c>
      <c r="M11" s="140">
        <v>99.621084444495168</v>
      </c>
      <c r="N11" s="140">
        <v>106.30195012526684</v>
      </c>
      <c r="O11" s="140">
        <v>91.570145158736921</v>
      </c>
      <c r="P11" s="140">
        <v>122.16125542694056</v>
      </c>
      <c r="Q11" s="140">
        <v>102.09227310606725</v>
      </c>
      <c r="R11" s="140">
        <v>119.60844236397617</v>
      </c>
      <c r="S11" s="140">
        <v>112.41891760475623</v>
      </c>
      <c r="T11" s="140">
        <v>131.18211884027258</v>
      </c>
      <c r="U11" s="140">
        <v>111.92307803145455</v>
      </c>
      <c r="V11" s="140">
        <v>132.16448349567449</v>
      </c>
      <c r="W11" s="140">
        <v>130.98839587862992</v>
      </c>
      <c r="X11" s="140">
        <v>140.97030663608396</v>
      </c>
      <c r="Y11" s="140">
        <v>143.79231880151534</v>
      </c>
    </row>
    <row r="12" spans="1:25" ht="17.399999999999999" thickBot="1" x14ac:dyDescent="0.55000000000000004">
      <c r="A12" s="27" t="s">
        <v>38</v>
      </c>
      <c r="B12" s="28">
        <v>245.99299999999999</v>
      </c>
      <c r="C12" s="28">
        <v>235.387</v>
      </c>
      <c r="D12" s="28">
        <v>238.142</v>
      </c>
      <c r="E12" s="28">
        <v>247.81700000000001</v>
      </c>
      <c r="F12" s="28">
        <v>248.965</v>
      </c>
      <c r="G12" s="28">
        <v>253.8</v>
      </c>
      <c r="H12" s="28">
        <v>260.096</v>
      </c>
      <c r="I12" s="28">
        <v>273.65100000000001</v>
      </c>
      <c r="J12" s="28">
        <v>284.375</v>
      </c>
      <c r="K12" s="28">
        <v>287.37099999999998</v>
      </c>
      <c r="L12" s="28">
        <v>290.64600000000002</v>
      </c>
      <c r="M12" s="28">
        <v>296.19400000000002</v>
      </c>
      <c r="N12" s="28">
        <v>300.185</v>
      </c>
      <c r="O12" s="28">
        <v>296.28899999999999</v>
      </c>
      <c r="P12" s="28">
        <v>292.34699999999998</v>
      </c>
      <c r="Q12" s="28">
        <v>290.47800000000001</v>
      </c>
      <c r="R12" s="28">
        <v>308.238</v>
      </c>
      <c r="S12" s="28">
        <v>309.39999999999998</v>
      </c>
      <c r="T12" s="28">
        <v>311.43799999999999</v>
      </c>
      <c r="U12" s="28">
        <v>316.62400000000002</v>
      </c>
      <c r="V12" s="28">
        <v>320.75299999999999</v>
      </c>
      <c r="W12" s="28">
        <v>324.13799999999998</v>
      </c>
      <c r="X12" s="28">
        <v>329.49900000000002</v>
      </c>
      <c r="Y12" s="28">
        <v>336.66199999999998</v>
      </c>
    </row>
    <row r="13" spans="1:25" s="137" customFormat="1" x14ac:dyDescent="0.5">
      <c r="A13" s="141" t="s">
        <v>36</v>
      </c>
      <c r="B13" s="143">
        <v>157.97233659324451</v>
      </c>
      <c r="C13" s="143">
        <v>139.84962399767335</v>
      </c>
      <c r="D13" s="143">
        <v>159.32184934819199</v>
      </c>
      <c r="E13" s="143">
        <v>170.1081476695222</v>
      </c>
      <c r="F13" s="143">
        <v>174.32257878371868</v>
      </c>
      <c r="G13" s="143">
        <v>180.29400614601255</v>
      </c>
      <c r="H13" s="143">
        <v>187.16033334890071</v>
      </c>
      <c r="I13" s="143">
        <v>189.20320551372342</v>
      </c>
      <c r="J13" s="143">
        <v>185.49865179519713</v>
      </c>
      <c r="K13" s="143">
        <v>187.7275153652146</v>
      </c>
      <c r="L13" s="143">
        <v>194.42969324431635</v>
      </c>
      <c r="M13" s="143">
        <v>201.19349964783132</v>
      </c>
      <c r="N13" s="143">
        <v>198.53122259502766</v>
      </c>
      <c r="O13" s="143">
        <v>201.06439844821401</v>
      </c>
      <c r="P13" s="143">
        <v>209.01219995605661</v>
      </c>
      <c r="Q13" s="143">
        <v>213.48779021718926</v>
      </c>
      <c r="R13" s="143">
        <v>258.88940555009941</v>
      </c>
      <c r="S13" s="143">
        <v>274.18922626738208</v>
      </c>
      <c r="T13" s="143">
        <v>288.00807081181671</v>
      </c>
      <c r="U13" s="143">
        <v>314.50909623572198</v>
      </c>
      <c r="V13" s="143">
        <v>373.18663627125966</v>
      </c>
      <c r="W13" s="143">
        <v>376.16522068587301</v>
      </c>
      <c r="X13" s="143">
        <v>394.89163047175521</v>
      </c>
      <c r="Y13" s="143">
        <v>419.63560660761186</v>
      </c>
    </row>
    <row r="14" spans="1:25" x14ac:dyDescent="0.5">
      <c r="A14" s="100" t="s">
        <v>39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17.399999999999999" thickBot="1" x14ac:dyDescent="0.55000000000000004">
      <c r="A15" s="25" t="s">
        <v>5</v>
      </c>
      <c r="B15" s="26">
        <v>6181.3</v>
      </c>
      <c r="C15" s="26">
        <v>6719.77</v>
      </c>
      <c r="D15" s="26">
        <v>7096.89</v>
      </c>
      <c r="E15" s="26">
        <v>7341.72</v>
      </c>
      <c r="F15" s="26">
        <v>8518.6440000000002</v>
      </c>
      <c r="G15" s="26">
        <v>8140.9080000000004</v>
      </c>
      <c r="H15" s="26">
        <v>7710.982</v>
      </c>
      <c r="I15" s="26">
        <v>9365.3189999999995</v>
      </c>
      <c r="J15" s="26">
        <v>10162.045</v>
      </c>
      <c r="K15" s="26">
        <v>11740.404</v>
      </c>
      <c r="L15" s="26">
        <v>11870.09</v>
      </c>
      <c r="M15" s="26">
        <v>12489.133000000002</v>
      </c>
      <c r="N15" s="26">
        <v>12443.655000000001</v>
      </c>
      <c r="O15" s="26">
        <v>12556.664000000001</v>
      </c>
      <c r="P15" s="26">
        <v>12537.905000000001</v>
      </c>
      <c r="Q15" s="26">
        <v>12448.507</v>
      </c>
      <c r="R15" s="26">
        <v>13002.439999999999</v>
      </c>
      <c r="S15" s="26">
        <v>13107.084000000001</v>
      </c>
      <c r="T15" s="26">
        <v>13616.370999999999</v>
      </c>
      <c r="U15" s="26">
        <v>14014</v>
      </c>
      <c r="V15" s="26">
        <v>14306</v>
      </c>
      <c r="W15" s="26">
        <v>14643.57</v>
      </c>
      <c r="X15" s="26">
        <v>14815.986000000001</v>
      </c>
      <c r="Y15" s="26">
        <v>15474.561999999998</v>
      </c>
    </row>
    <row r="16" spans="1:25" ht="17.399999999999999" thickBot="1" x14ac:dyDescent="0.55000000000000004">
      <c r="A16" s="101" t="s">
        <v>23</v>
      </c>
      <c r="B16" s="102"/>
      <c r="C16" s="103"/>
      <c r="D16" s="10"/>
      <c r="E16" s="104"/>
      <c r="F16" s="102"/>
      <c r="G16" s="103"/>
      <c r="H16" s="10"/>
      <c r="I16" s="104"/>
      <c r="J16" s="102"/>
      <c r="K16" s="103"/>
      <c r="L16" s="10"/>
      <c r="M16" s="104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x14ac:dyDescent="0.5">
      <c r="A17" s="23" t="s">
        <v>180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x14ac:dyDescent="0.5">
      <c r="A18" s="29" t="s">
        <v>40</v>
      </c>
      <c r="B18" s="30">
        <v>0.24608773834854536</v>
      </c>
      <c r="C18" s="30">
        <v>0.29270231335801244</v>
      </c>
      <c r="D18" s="30">
        <v>0.15803096481227286</v>
      </c>
      <c r="E18" s="30">
        <v>9.9614236874625117E-2</v>
      </c>
      <c r="F18" s="30">
        <v>-0.12291865834559834</v>
      </c>
      <c r="G18" s="30">
        <v>-0.28256053047964658</v>
      </c>
      <c r="H18" s="30">
        <v>-0.33638358189586215</v>
      </c>
      <c r="I18" s="30">
        <v>-0.3466805252378834</v>
      </c>
      <c r="J18" s="30">
        <v>-0.26400671211049354</v>
      </c>
      <c r="K18" s="30">
        <v>-0.14493899912875463</v>
      </c>
      <c r="L18" s="30">
        <v>4.6771552418529705E-3</v>
      </c>
      <c r="M18" s="30">
        <v>0.14170309989119367</v>
      </c>
      <c r="N18" s="30">
        <v>0.21245676018643711</v>
      </c>
      <c r="O18" s="30">
        <v>0.10445596879954855</v>
      </c>
      <c r="P18" s="30">
        <v>5.7556642436733529E-2</v>
      </c>
      <c r="Q18" s="30">
        <v>4.999088103344973E-2</v>
      </c>
      <c r="R18" s="30">
        <v>8.1274007930939307E-2</v>
      </c>
      <c r="S18" s="30">
        <v>0.16560897692036369</v>
      </c>
      <c r="T18" s="30">
        <v>0.21988997292411239</v>
      </c>
      <c r="U18" s="30">
        <v>0.27088786670785892</v>
      </c>
      <c r="V18" s="30">
        <v>0.22652633961270796</v>
      </c>
      <c r="W18" s="30">
        <v>0.24878159898541696</v>
      </c>
      <c r="X18" s="30">
        <v>0.27473099718817395</v>
      </c>
      <c r="Y18" s="30">
        <v>0.27107260328557015</v>
      </c>
    </row>
    <row r="19" spans="1:25" x14ac:dyDescent="0.5">
      <c r="A19" s="29" t="s">
        <v>172</v>
      </c>
      <c r="B19" s="30">
        <v>-0.16904072826384875</v>
      </c>
      <c r="C19" s="30">
        <v>-0.55580175809954446</v>
      </c>
      <c r="D19" s="30">
        <v>-0.49944722276598241</v>
      </c>
      <c r="E19" s="30">
        <v>-0.43210070567506631</v>
      </c>
      <c r="F19" s="30">
        <v>-0.33470820134079426</v>
      </c>
      <c r="G19" s="30">
        <v>0.29668870974820849</v>
      </c>
      <c r="H19" s="30">
        <v>0.24212672393275847</v>
      </c>
      <c r="I19" s="30">
        <v>0.29844544636541603</v>
      </c>
      <c r="J19" s="30">
        <v>0.154384132267392</v>
      </c>
      <c r="K19" s="30">
        <v>0.11335950635047176</v>
      </c>
      <c r="L19" s="30">
        <v>0.12300061249058025</v>
      </c>
      <c r="M19" s="30">
        <v>3.8649720914952557E-2</v>
      </c>
      <c r="N19" s="30">
        <v>0.11793570294582145</v>
      </c>
      <c r="O19" s="30">
        <v>0.22606335036705216</v>
      </c>
      <c r="P19" s="30">
        <v>0.17739146832216734</v>
      </c>
      <c r="Q19" s="30">
        <v>8.0159120559101682E-2</v>
      </c>
      <c r="R19" s="30">
        <v>0.22777957994265385</v>
      </c>
      <c r="S19" s="30">
        <v>5.0211783536348031E-2</v>
      </c>
      <c r="T19" s="30">
        <v>-4.2962932221866534E-2</v>
      </c>
      <c r="U19" s="30">
        <v>5.5977027837963211E-2</v>
      </c>
      <c r="V19" s="30">
        <v>-7.4107891587765096E-2</v>
      </c>
      <c r="W19" s="30">
        <v>6.4529011986951712E-2</v>
      </c>
      <c r="X19" s="30">
        <v>7.385840878255312E-2</v>
      </c>
      <c r="Y19" s="30">
        <v>0.13000583056050563</v>
      </c>
    </row>
    <row r="20" spans="1:25" ht="17.25" customHeight="1" x14ac:dyDescent="0.5">
      <c r="A20" s="10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</row>
    <row r="21" spans="1:25" x14ac:dyDescent="0.5">
      <c r="A21" s="31"/>
      <c r="B21" s="10"/>
      <c r="C21" s="10"/>
      <c r="D21" s="10"/>
      <c r="E21" s="10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</row>
    <row r="22" spans="1:25" ht="17.399999999999999" thickBot="1" x14ac:dyDescent="0.55000000000000004"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17.399999999999999" thickBot="1" x14ac:dyDescent="0.55000000000000004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17.399999999999999" thickBot="1" x14ac:dyDescent="0.55000000000000004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17.399999999999999" thickBot="1" x14ac:dyDescent="0.55000000000000004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17.399999999999999" thickBot="1" x14ac:dyDescent="0.55000000000000004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17.399999999999999" thickBot="1" x14ac:dyDescent="0.55000000000000004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17.399999999999999" thickBot="1" x14ac:dyDescent="0.55000000000000004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7.399999999999999" thickBot="1" x14ac:dyDescent="0.55000000000000004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ht="17.399999999999999" thickBot="1" x14ac:dyDescent="0.55000000000000004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ht="17.399999999999999" thickBot="1" x14ac:dyDescent="0.55000000000000004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 ht="17.399999999999999" thickBot="1" x14ac:dyDescent="0.55000000000000004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2:25" ht="17.399999999999999" thickBot="1" x14ac:dyDescent="0.55000000000000004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2:25" ht="17.399999999999999" thickBot="1" x14ac:dyDescent="0.55000000000000004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2:25" ht="17.399999999999999" thickBot="1" x14ac:dyDescent="0.55000000000000004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2:25" ht="17.399999999999999" thickBot="1" x14ac:dyDescent="0.55000000000000004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</sheetData>
  <mergeCells count="6">
    <mergeCell ref="V1:Y1"/>
    <mergeCell ref="B1:E1"/>
    <mergeCell ref="F1:I1"/>
    <mergeCell ref="J1:M1"/>
    <mergeCell ref="N1:Q1"/>
    <mergeCell ref="R1:U1"/>
  </mergeCells>
  <phoneticPr fontId="21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612A8A"/>
  </sheetPr>
  <dimension ref="A1:Y22"/>
  <sheetViews>
    <sheetView showGridLines="0" zoomScaleNormal="100" workbookViewId="0">
      <pane xSplit="1" ySplit="2" topLeftCell="R3" activePane="bottomRight" state="frozen"/>
      <selection activeCell="AW27" sqref="AW27"/>
      <selection pane="topRight" activeCell="AW27" sqref="AW27"/>
      <selection pane="bottomLeft" activeCell="AW27" sqref="AW27"/>
      <selection pane="bottomRight" activeCell="Y23" sqref="Y23"/>
    </sheetView>
  </sheetViews>
  <sheetFormatPr defaultColWidth="9.21875" defaultRowHeight="16.8" x14ac:dyDescent="0.5"/>
  <cols>
    <col min="1" max="1" width="81.21875" style="2" customWidth="1"/>
    <col min="2" max="8" width="11.77734375" style="2" customWidth="1"/>
    <col min="9" max="9" width="14.5546875" style="2" customWidth="1"/>
    <col min="10" max="12" width="11.77734375" style="2" customWidth="1"/>
    <col min="13" max="16" width="12.21875" style="2" customWidth="1"/>
    <col min="17" max="18" width="10.21875" style="2" bestFit="1" customWidth="1"/>
    <col min="19" max="21" width="9.21875" style="2"/>
    <col min="22" max="22" width="10.21875" style="2" bestFit="1" customWidth="1"/>
    <col min="23" max="24" width="9.21875" style="2" customWidth="1"/>
    <col min="25" max="16384" width="9.21875" style="2"/>
  </cols>
  <sheetData>
    <row r="1" spans="1:25" ht="17.399999999999999" thickBot="1" x14ac:dyDescent="0.55000000000000004">
      <c r="A1" s="114" t="s">
        <v>0</v>
      </c>
      <c r="B1" s="169">
        <v>2020</v>
      </c>
      <c r="C1" s="170"/>
      <c r="D1" s="170"/>
      <c r="E1" s="171"/>
      <c r="F1" s="169">
        <v>2021</v>
      </c>
      <c r="G1" s="170"/>
      <c r="H1" s="170"/>
      <c r="I1" s="171"/>
      <c r="J1" s="169">
        <v>2022</v>
      </c>
      <c r="K1" s="170"/>
      <c r="L1" s="170"/>
      <c r="M1" s="171"/>
      <c r="N1" s="172">
        <v>2023</v>
      </c>
      <c r="O1" s="173"/>
      <c r="P1" s="173"/>
      <c r="Q1" s="173"/>
      <c r="R1" s="151">
        <v>2024</v>
      </c>
      <c r="S1" s="152"/>
      <c r="T1" s="152"/>
      <c r="U1" s="152"/>
      <c r="V1" s="167">
        <v>2025</v>
      </c>
      <c r="W1" s="168"/>
      <c r="X1" s="168"/>
      <c r="Y1" s="168"/>
    </row>
    <row r="2" spans="1:25" ht="17.399999999999999" thickBot="1" x14ac:dyDescent="0.55000000000000004">
      <c r="A2" s="115" t="s">
        <v>45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1</v>
      </c>
      <c r="G2" s="4" t="s">
        <v>2</v>
      </c>
      <c r="H2" s="4" t="s">
        <v>3</v>
      </c>
      <c r="I2" s="4" t="s">
        <v>4</v>
      </c>
      <c r="J2" s="4" t="s">
        <v>1</v>
      </c>
      <c r="K2" s="4" t="s">
        <v>2</v>
      </c>
      <c r="L2" s="4" t="s">
        <v>3</v>
      </c>
      <c r="M2" s="4" t="s">
        <v>4</v>
      </c>
      <c r="N2" s="4" t="s">
        <v>1</v>
      </c>
      <c r="O2" s="4" t="s">
        <v>2</v>
      </c>
      <c r="P2" s="4" t="s">
        <v>3</v>
      </c>
      <c r="Q2" s="4" t="s">
        <v>4</v>
      </c>
      <c r="R2" s="4" t="s">
        <v>1</v>
      </c>
      <c r="S2" s="4" t="s">
        <v>2</v>
      </c>
      <c r="T2" s="4" t="s">
        <v>3</v>
      </c>
      <c r="U2" s="4" t="s">
        <v>4</v>
      </c>
      <c r="V2" s="4" t="s">
        <v>1</v>
      </c>
      <c r="W2" s="4" t="s">
        <v>2</v>
      </c>
      <c r="X2" s="4" t="s">
        <v>3</v>
      </c>
      <c r="Y2" s="4" t="s">
        <v>4</v>
      </c>
    </row>
    <row r="3" spans="1:25" x14ac:dyDescent="0.5">
      <c r="A3" s="5" t="s">
        <v>5</v>
      </c>
      <c r="B3" s="7">
        <v>40244</v>
      </c>
      <c r="C3" s="7">
        <v>39951</v>
      </c>
      <c r="D3" s="7">
        <v>40418</v>
      </c>
      <c r="E3" s="7">
        <v>41183</v>
      </c>
      <c r="F3" s="7">
        <v>41702</v>
      </c>
      <c r="G3" s="7">
        <v>42214</v>
      </c>
      <c r="H3" s="7">
        <v>43010</v>
      </c>
      <c r="I3" s="7">
        <v>43753</v>
      </c>
      <c r="J3" s="7">
        <v>42816</v>
      </c>
      <c r="K3" s="7">
        <v>43792</v>
      </c>
      <c r="L3" s="7">
        <v>44583</v>
      </c>
      <c r="M3" s="7">
        <v>45083</v>
      </c>
      <c r="N3" s="8">
        <v>45493</v>
      </c>
      <c r="O3" s="8">
        <v>46222</v>
      </c>
      <c r="P3" s="8">
        <v>47022</v>
      </c>
      <c r="Q3" s="8">
        <v>47751.711000000003</v>
      </c>
      <c r="R3" s="8">
        <v>48335</v>
      </c>
      <c r="S3" s="8">
        <v>49036</v>
      </c>
      <c r="T3" s="8">
        <v>49894</v>
      </c>
      <c r="U3" s="8">
        <v>50730</v>
      </c>
      <c r="V3" s="8">
        <v>51483</v>
      </c>
      <c r="W3" s="8">
        <v>52197</v>
      </c>
      <c r="X3" s="8">
        <v>53136</v>
      </c>
      <c r="Y3" s="8">
        <v>54225</v>
      </c>
    </row>
    <row r="4" spans="1:25" x14ac:dyDescent="0.5">
      <c r="A4" s="109" t="s">
        <v>6</v>
      </c>
      <c r="B4" s="108">
        <v>0.108</v>
      </c>
      <c r="C4" s="108">
        <v>0.11</v>
      </c>
      <c r="D4" s="108">
        <v>0.111</v>
      </c>
      <c r="E4" s="108">
        <v>0.113</v>
      </c>
      <c r="F4" s="108">
        <v>0.11378351158217831</v>
      </c>
      <c r="G4" s="108">
        <v>0.11394324157862321</v>
      </c>
      <c r="H4" s="108">
        <v>0.11343873517786561</v>
      </c>
      <c r="I4" s="108">
        <v>0.1124494320389459</v>
      </c>
      <c r="J4" s="108">
        <v>0.11600000000000001</v>
      </c>
      <c r="K4" s="108">
        <v>0.112</v>
      </c>
      <c r="L4" s="108">
        <v>0.112</v>
      </c>
      <c r="M4" s="108">
        <v>0.112</v>
      </c>
      <c r="N4" s="108">
        <v>0.11287450816609149</v>
      </c>
      <c r="O4" s="108">
        <v>0.11265198390376877</v>
      </c>
      <c r="P4" s="108">
        <v>0.11311726425928288</v>
      </c>
      <c r="Q4" s="108">
        <v>0.11396603149989747</v>
      </c>
      <c r="R4" s="108">
        <v>0.11527878349022448</v>
      </c>
      <c r="S4" s="108">
        <v>0.11642466759115752</v>
      </c>
      <c r="T4" s="108">
        <v>0.11821060648574978</v>
      </c>
      <c r="U4" s="108">
        <v>0.1195545042381234</v>
      </c>
      <c r="V4" s="108">
        <v>0.12097197133034206</v>
      </c>
      <c r="W4" s="108">
        <v>0.12081154089315478</v>
      </c>
      <c r="X4" s="108">
        <v>0.12091613971695273</v>
      </c>
      <c r="Y4" s="108">
        <v>0.12090364223144306</v>
      </c>
    </row>
    <row r="5" spans="1:25" x14ac:dyDescent="0.5">
      <c r="A5" s="5" t="s">
        <v>7</v>
      </c>
      <c r="B5" s="9">
        <v>48.5</v>
      </c>
      <c r="C5" s="9">
        <v>47.970999999999997</v>
      </c>
      <c r="D5" s="9">
        <v>51.9</v>
      </c>
      <c r="E5" s="9">
        <v>51.2</v>
      </c>
      <c r="F5" s="9">
        <v>50.957999999999998</v>
      </c>
      <c r="G5" s="9">
        <v>52.932000000000002</v>
      </c>
      <c r="H5" s="9">
        <v>57.465000000000003</v>
      </c>
      <c r="I5" s="9">
        <v>57.015000000000001</v>
      </c>
      <c r="J5" s="9">
        <v>56.798000000000002</v>
      </c>
      <c r="K5" s="9">
        <v>61.268000000000001</v>
      </c>
      <c r="L5" s="9">
        <v>64.917000000000002</v>
      </c>
      <c r="M5" s="9">
        <v>66.918000000000006</v>
      </c>
      <c r="N5" s="8">
        <v>67.593999999999994</v>
      </c>
      <c r="O5" s="8">
        <v>73</v>
      </c>
      <c r="P5" s="8">
        <v>79</v>
      </c>
      <c r="Q5" s="8">
        <v>82</v>
      </c>
      <c r="R5" s="8">
        <v>90</v>
      </c>
      <c r="S5" s="8">
        <v>98</v>
      </c>
      <c r="T5" s="8">
        <v>105</v>
      </c>
      <c r="U5" s="8">
        <v>110</v>
      </c>
      <c r="V5" s="8">
        <v>124</v>
      </c>
      <c r="W5" s="8">
        <v>133</v>
      </c>
      <c r="X5" s="8">
        <v>141</v>
      </c>
      <c r="Y5" s="8">
        <v>144</v>
      </c>
    </row>
    <row r="6" spans="1:25" s="130" customFormat="1" x14ac:dyDescent="0.5">
      <c r="A6" s="110" t="s">
        <v>8</v>
      </c>
      <c r="B6" s="111">
        <v>42.7</v>
      </c>
      <c r="C6" s="111">
        <v>41.805999999999997</v>
      </c>
      <c r="D6" s="111">
        <v>45.7</v>
      </c>
      <c r="E6" s="111">
        <v>44.9</v>
      </c>
      <c r="F6" s="111">
        <v>44.567</v>
      </c>
      <c r="G6" s="111">
        <v>46.271000000000001</v>
      </c>
      <c r="H6" s="111">
        <v>49.527999999999999</v>
      </c>
      <c r="I6" s="111">
        <v>52.244</v>
      </c>
      <c r="J6" s="111">
        <v>50.356999999999999</v>
      </c>
      <c r="K6" s="111">
        <v>55.082999999999998</v>
      </c>
      <c r="L6" s="111">
        <v>57.959000000000003</v>
      </c>
      <c r="M6" s="111">
        <v>59.947000000000003</v>
      </c>
      <c r="N6" s="8">
        <v>60.515000000000001</v>
      </c>
      <c r="O6" s="8">
        <v>65</v>
      </c>
      <c r="P6" s="8">
        <v>71</v>
      </c>
      <c r="Q6" s="8">
        <v>74</v>
      </c>
      <c r="R6" s="8">
        <v>82</v>
      </c>
      <c r="S6" s="8">
        <v>89</v>
      </c>
      <c r="T6" s="8">
        <v>97</v>
      </c>
      <c r="U6" s="8">
        <v>101</v>
      </c>
      <c r="V6" s="8">
        <v>112</v>
      </c>
      <c r="W6" s="8">
        <v>121</v>
      </c>
      <c r="X6" s="8">
        <v>129</v>
      </c>
      <c r="Y6" s="8">
        <v>132</v>
      </c>
    </row>
    <row r="7" spans="1:25" s="130" customFormat="1" x14ac:dyDescent="0.5">
      <c r="A7" s="110" t="s">
        <v>9</v>
      </c>
      <c r="B7" s="111">
        <v>97.1</v>
      </c>
      <c r="C7" s="111">
        <v>98.573999999999998</v>
      </c>
      <c r="D7" s="111">
        <v>101.8</v>
      </c>
      <c r="E7" s="111">
        <v>101.1</v>
      </c>
      <c r="F7" s="111">
        <v>101.06699999999999</v>
      </c>
      <c r="G7" s="111">
        <v>104.833</v>
      </c>
      <c r="H7" s="111">
        <v>119.374</v>
      </c>
      <c r="I7" s="111">
        <v>94.463999999999999</v>
      </c>
      <c r="J7" s="111">
        <v>107.306</v>
      </c>
      <c r="K7" s="111">
        <v>108.691</v>
      </c>
      <c r="L7" s="111">
        <v>120.253</v>
      </c>
      <c r="M7" s="111">
        <v>122.36</v>
      </c>
      <c r="N7" s="8">
        <v>123.508</v>
      </c>
      <c r="O7" s="8">
        <v>131</v>
      </c>
      <c r="P7" s="8">
        <v>139</v>
      </c>
      <c r="Q7" s="8">
        <v>148</v>
      </c>
      <c r="R7" s="8">
        <v>159</v>
      </c>
      <c r="S7" s="8">
        <v>165</v>
      </c>
      <c r="T7" s="8">
        <v>170</v>
      </c>
      <c r="U7" s="8">
        <v>179</v>
      </c>
      <c r="V7" s="8">
        <v>211</v>
      </c>
      <c r="W7" s="8">
        <v>217</v>
      </c>
      <c r="X7" s="8">
        <v>230</v>
      </c>
      <c r="Y7" s="8">
        <v>234</v>
      </c>
    </row>
    <row r="8" spans="1:25" ht="15.75" customHeight="1" x14ac:dyDescent="0.5">
      <c r="A8" s="5" t="s">
        <v>10</v>
      </c>
      <c r="B8" s="7">
        <v>6407.3652000000002</v>
      </c>
      <c r="C8" s="7">
        <v>6323.7693666666655</v>
      </c>
      <c r="D8" s="7">
        <v>6862.5266999999994</v>
      </c>
      <c r="E8" s="7">
        <v>6940.1238666666668</v>
      </c>
      <c r="F8" s="7">
        <v>7094.7625000000007</v>
      </c>
      <c r="G8" s="7">
        <v>7445.1684666666661</v>
      </c>
      <c r="H8" s="7">
        <v>8161.8810000000012</v>
      </c>
      <c r="I8" s="7">
        <v>8232.6263333333354</v>
      </c>
      <c r="J8" s="8">
        <v>8256.5339333333322</v>
      </c>
      <c r="K8" s="8">
        <v>8877</v>
      </c>
      <c r="L8" s="8">
        <v>9644</v>
      </c>
      <c r="M8" s="8">
        <v>10142.34766885</v>
      </c>
      <c r="N8" s="8">
        <v>10410.150033333335</v>
      </c>
      <c r="O8" s="8">
        <v>11331</v>
      </c>
      <c r="P8" s="8">
        <v>12390.418644238072</v>
      </c>
      <c r="Q8" s="8">
        <v>13093.720868040005</v>
      </c>
      <c r="R8" s="8">
        <v>14627.228345000003</v>
      </c>
      <c r="S8" s="8">
        <v>16286.603522900004</v>
      </c>
      <c r="T8" s="8">
        <v>17874.218990281963</v>
      </c>
      <c r="U8" s="8">
        <v>18894.117416890007</v>
      </c>
      <c r="V8" s="8">
        <v>21611.24738542</v>
      </c>
      <c r="W8" s="8">
        <v>23465.250029180152</v>
      </c>
      <c r="X8" s="8">
        <v>25189.50260562</v>
      </c>
      <c r="Y8" s="8">
        <v>26392.980346480006</v>
      </c>
    </row>
    <row r="9" spans="1:25" x14ac:dyDescent="0.5">
      <c r="A9" s="116" t="s">
        <v>151</v>
      </c>
      <c r="B9" s="7">
        <v>1980</v>
      </c>
      <c r="C9" s="7">
        <v>1514</v>
      </c>
      <c r="D9" s="7">
        <v>1866</v>
      </c>
      <c r="E9" s="7">
        <v>2018</v>
      </c>
      <c r="F9" s="7">
        <v>2491</v>
      </c>
      <c r="G9" s="8">
        <v>2113</v>
      </c>
      <c r="H9" s="8">
        <v>2624</v>
      </c>
      <c r="I9" s="8">
        <v>2821</v>
      </c>
      <c r="J9" s="8">
        <v>1809</v>
      </c>
      <c r="K9" s="8">
        <v>2328</v>
      </c>
      <c r="L9" s="8">
        <v>3140</v>
      </c>
      <c r="M9" s="8">
        <v>2817</v>
      </c>
      <c r="N9" s="8">
        <v>3257</v>
      </c>
      <c r="O9" s="8">
        <v>3118</v>
      </c>
      <c r="P9" s="8">
        <v>4044</v>
      </c>
      <c r="Q9" s="8">
        <v>4468</v>
      </c>
      <c r="R9" s="8">
        <v>6571</v>
      </c>
      <c r="S9" s="8">
        <v>6434</v>
      </c>
      <c r="T9" s="8">
        <v>7069</v>
      </c>
      <c r="U9" s="8">
        <v>7353</v>
      </c>
      <c r="V9" s="8">
        <v>8528</v>
      </c>
      <c r="W9" s="8">
        <v>10145</v>
      </c>
      <c r="X9" s="8">
        <v>11822</v>
      </c>
      <c r="Y9" s="8">
        <v>10992</v>
      </c>
    </row>
    <row r="10" spans="1:25" x14ac:dyDescent="0.5">
      <c r="A10" s="116" t="s">
        <v>156</v>
      </c>
      <c r="B10" s="7">
        <v>1101</v>
      </c>
      <c r="C10" s="7">
        <v>1136</v>
      </c>
      <c r="D10" s="7">
        <v>1242</v>
      </c>
      <c r="E10" s="7">
        <v>1430</v>
      </c>
      <c r="F10" s="7">
        <v>1902</v>
      </c>
      <c r="G10" s="7">
        <v>1577</v>
      </c>
      <c r="H10" s="7">
        <v>1671</v>
      </c>
      <c r="I10" s="7">
        <v>2284</v>
      </c>
      <c r="J10" s="8">
        <v>635</v>
      </c>
      <c r="K10" s="8">
        <v>1670</v>
      </c>
      <c r="L10" s="8">
        <v>2205</v>
      </c>
      <c r="M10" s="8">
        <v>1458</v>
      </c>
      <c r="N10" s="8">
        <v>1972</v>
      </c>
      <c r="O10" s="8">
        <v>2360</v>
      </c>
      <c r="P10" s="8">
        <v>3235</v>
      </c>
      <c r="Q10" s="8">
        <v>3816</v>
      </c>
      <c r="R10" s="8">
        <v>1700</v>
      </c>
      <c r="S10" s="8">
        <v>4624</v>
      </c>
      <c r="T10" s="8">
        <v>5209</v>
      </c>
      <c r="U10" s="8">
        <v>5120</v>
      </c>
      <c r="V10" s="8">
        <v>7055</v>
      </c>
      <c r="W10" s="8">
        <v>7831</v>
      </c>
      <c r="X10" s="8">
        <v>9224</v>
      </c>
      <c r="Y10" s="8">
        <v>8731</v>
      </c>
    </row>
    <row r="11" spans="1:25" x14ac:dyDescent="0.5">
      <c r="A11" s="2" t="s">
        <v>158</v>
      </c>
      <c r="B11" s="7">
        <v>1595.3953723589836</v>
      </c>
      <c r="C11" s="7">
        <v>774.13948325380909</v>
      </c>
      <c r="D11" s="7">
        <v>1380.3110862207714</v>
      </c>
      <c r="E11" s="7">
        <v>1277.7411722371562</v>
      </c>
      <c r="F11" s="7">
        <v>1348.1511396055362</v>
      </c>
      <c r="G11" s="7">
        <v>1318.7111064560752</v>
      </c>
      <c r="H11" s="7">
        <v>1202.7934183221953</v>
      </c>
      <c r="I11" s="8">
        <v>1379.3065838506845</v>
      </c>
      <c r="J11" s="8">
        <v>1281.32234423212</v>
      </c>
      <c r="K11" s="11">
        <v>1212.4586590101301</v>
      </c>
      <c r="L11" s="11">
        <v>1760.5447271349999</v>
      </c>
      <c r="M11" s="11">
        <v>1402.54059304988</v>
      </c>
      <c r="N11" s="8">
        <v>1559.30231202708</v>
      </c>
      <c r="O11" s="8">
        <v>1925</v>
      </c>
      <c r="P11" s="8">
        <v>1717.8492945800999</v>
      </c>
      <c r="Q11" s="8">
        <v>2377.31860851396</v>
      </c>
      <c r="R11" s="8">
        <v>1801.03894450657</v>
      </c>
      <c r="S11" s="8">
        <v>2680.3127970519099</v>
      </c>
      <c r="T11" s="8">
        <v>3255.4937320797599</v>
      </c>
      <c r="U11" s="8">
        <v>2928.3210281802299</v>
      </c>
      <c r="V11" s="8">
        <v>3161.5648948877601</v>
      </c>
      <c r="W11" s="8">
        <v>3122.7770428354102</v>
      </c>
      <c r="X11" s="8">
        <v>4411.1642952616803</v>
      </c>
      <c r="Y11" s="8">
        <v>4801.1351315749562</v>
      </c>
    </row>
    <row r="12" spans="1:25" ht="33.6" x14ac:dyDescent="0.5">
      <c r="A12" s="12" t="s">
        <v>152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25" x14ac:dyDescent="0.5">
      <c r="A13" s="12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</row>
    <row r="14" spans="1:25" x14ac:dyDescent="0.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x14ac:dyDescent="0.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x14ac:dyDescent="0.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2:25" x14ac:dyDescent="0.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2:25" x14ac:dyDescent="0.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2:25" x14ac:dyDescent="0.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2:25" x14ac:dyDescent="0.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2:25" x14ac:dyDescent="0.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2:25" x14ac:dyDescent="0.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</sheetData>
  <mergeCells count="6">
    <mergeCell ref="V1:Y1"/>
    <mergeCell ref="B1:E1"/>
    <mergeCell ref="F1:I1"/>
    <mergeCell ref="J1:M1"/>
    <mergeCell ref="N1:Q1"/>
    <mergeCell ref="R1:U1"/>
  </mergeCells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C09B487F085142932AC11FEDB9A3B4" ma:contentTypeVersion="4" ma:contentTypeDescription="Create a new document." ma:contentTypeScope="" ma:versionID="b508250742521715a08044610f07e409">
  <xsd:schema xmlns:xsd="http://www.w3.org/2001/XMLSchema" xmlns:xs="http://www.w3.org/2001/XMLSchema" xmlns:p="http://schemas.microsoft.com/office/2006/metadata/properties" xmlns:ns3="285cbab4-3e46-41c7-ab74-4f8e58f0d2b8" targetNamespace="http://schemas.microsoft.com/office/2006/metadata/properties" ma:root="true" ma:fieldsID="db68e47ecf0eda878024e6e6aa3b5d8c" ns3:_="">
    <xsd:import namespace="285cbab4-3e46-41c7-ab74-4f8e58f0d2b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cbab4-3e46-41c7-ab74-4f8e58f0d2b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3B6814-371D-4B88-A4F4-5CACACC26F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16B12E-853F-48CC-B01D-04E7C8249BD2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285cbab4-3e46-41c7-ab74-4f8e58f0d2b8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588F2A9-6C78-4C3B-8DCF-EED36DF9D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5cbab4-3e46-41c7-ab74-4f8e58f0d2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Income statement Cons</vt:lpstr>
      <vt:lpstr>Balance sheet Cons</vt:lpstr>
      <vt:lpstr>Cash flows Cons</vt:lpstr>
      <vt:lpstr>KPIs Highlight</vt:lpstr>
      <vt:lpstr>Revenue breakdown</vt:lpstr>
      <vt:lpstr>Operational KPIs</vt:lpstr>
      <vt:lpstr>Vodafone KPIs</vt:lpstr>
      <vt:lpstr>'KPIs Highlight'!Print_Area</vt:lpstr>
      <vt:lpstr>'Operational KPIs'!Print_Area</vt:lpstr>
      <vt:lpstr>'Revenue breakdown'!Print_Area</vt:lpstr>
      <vt:lpstr>'Vodafone KPIs'!Print_Area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Shaheen</dc:creator>
  <cp:lastModifiedBy>Mohamed Shaheen</cp:lastModifiedBy>
  <dcterms:created xsi:type="dcterms:W3CDTF">2023-11-13T06:15:58Z</dcterms:created>
  <dcterms:modified xsi:type="dcterms:W3CDTF">2026-03-17T07:27:34Z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0x010100DCC09B487F085142932AC11FEDB9A3B4</vt:lpwstr>
  </property>
</Properties>
</file>